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_卸市場業務\３７．取戻し営業\12. ホームページ文章\1.ＨＰ資料パッケージ\"/>
    </mc:Choice>
  </mc:AlternateContent>
  <bookViews>
    <workbookView xWindow="0" yWindow="0" windowWidth="20490" windowHeight="8835" activeTab="1"/>
  </bookViews>
  <sheets>
    <sheet name="申告例用フォーマット" sheetId="4" r:id="rId1"/>
    <sheet name="申告例" sheetId="1" r:id="rId2"/>
  </sheets>
  <definedNames>
    <definedName name="_xlnm._FilterDatabase" localSheetId="1" hidden="1">申告例!$B$8:$W$23</definedName>
    <definedName name="_xlnm._FilterDatabase" localSheetId="0" hidden="1">申告例用フォーマット!$B$8:$W$19</definedName>
    <definedName name="_xlnm.Print_Area" localSheetId="1">申告例!$A$1:$X$24</definedName>
    <definedName name="_xlnm.Print_Area" localSheetId="0">申告例用フォーマット!$A$1:$X$20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 i="1" l="1"/>
  <c r="Q12" i="1"/>
  <c r="M12" i="1" s="1"/>
  <c r="T10" i="1"/>
  <c r="T11" i="1" l="1"/>
  <c r="Q11" i="1"/>
  <c r="M11" i="1" l="1"/>
  <c r="Q9" i="1"/>
  <c r="T9" i="1" l="1"/>
  <c r="M9" i="1" s="1"/>
</calcChain>
</file>

<file path=xl/sharedStrings.xml><?xml version="1.0" encoding="utf-8"?>
<sst xmlns="http://schemas.openxmlformats.org/spreadsheetml/2006/main" count="111" uniqueCount="63">
  <si>
    <t>モニタリング対象の事業者名</t>
    <phoneticPr fontId="1"/>
  </si>
  <si>
    <t>エリア</t>
    <phoneticPr fontId="1"/>
  </si>
  <si>
    <t>基礎情報</t>
    <rPh sb="0" eb="2">
      <t>キソ</t>
    </rPh>
    <rPh sb="2" eb="4">
      <t>ジョウホウ</t>
    </rPh>
    <phoneticPr fontId="1"/>
  </si>
  <si>
    <t>A</t>
    <phoneticPr fontId="1"/>
  </si>
  <si>
    <t>小売料金</t>
    <rPh sb="0" eb="2">
      <t>コウリ</t>
    </rPh>
    <rPh sb="2" eb="4">
      <t>リョウキン</t>
    </rPh>
    <phoneticPr fontId="1"/>
  </si>
  <si>
    <t>託送料金</t>
    <rPh sb="0" eb="2">
      <t>タクソウ</t>
    </rPh>
    <rPh sb="2" eb="4">
      <t>リョウキン</t>
    </rPh>
    <phoneticPr fontId="1"/>
  </si>
  <si>
    <t>まとめ</t>
    <phoneticPr fontId="1"/>
  </si>
  <si>
    <t>小売供給　　　開始時期</t>
    <rPh sb="0" eb="2">
      <t>コウリ</t>
    </rPh>
    <rPh sb="2" eb="4">
      <t>キョウキュウ</t>
    </rPh>
    <rPh sb="7" eb="9">
      <t>カイシ</t>
    </rPh>
    <rPh sb="9" eb="11">
      <t>ジキ</t>
    </rPh>
    <phoneticPr fontId="1"/>
  </si>
  <si>
    <t>北海道</t>
    <rPh sb="0" eb="3">
      <t>ホッカイドウ</t>
    </rPh>
    <phoneticPr fontId="1"/>
  </si>
  <si>
    <t>特別高圧</t>
  </si>
  <si>
    <t>パターン①</t>
  </si>
  <si>
    <t>C</t>
    <phoneticPr fontId="1"/>
  </si>
  <si>
    <t>D</t>
    <phoneticPr fontId="1"/>
  </si>
  <si>
    <t>X</t>
    <phoneticPr fontId="1"/>
  </si>
  <si>
    <t>Y</t>
    <phoneticPr fontId="1"/>
  </si>
  <si>
    <t>E　</t>
    <phoneticPr fontId="1"/>
  </si>
  <si>
    <t>F</t>
    <phoneticPr fontId="1"/>
  </si>
  <si>
    <t>B</t>
    <phoneticPr fontId="1"/>
  </si>
  <si>
    <t>契約電力(kW)</t>
    <rPh sb="0" eb="2">
      <t>ケイヤク</t>
    </rPh>
    <rPh sb="2" eb="4">
      <t>デンリョク</t>
    </rPh>
    <phoneticPr fontId="1"/>
  </si>
  <si>
    <t>Z</t>
    <phoneticPr fontId="1"/>
  </si>
  <si>
    <t>想定需要</t>
  </si>
  <si>
    <t>NO</t>
    <phoneticPr fontId="1"/>
  </si>
  <si>
    <t>例</t>
    <rPh sb="0" eb="1">
      <t>レイ</t>
    </rPh>
    <phoneticPr fontId="1"/>
  </si>
  <si>
    <t>需要家名　　　　(任意)</t>
    <rPh sb="9" eb="11">
      <t>ニンイ</t>
    </rPh>
    <phoneticPr fontId="1"/>
  </si>
  <si>
    <t>申告パターン</t>
    <phoneticPr fontId="1"/>
  </si>
  <si>
    <t>需要　（kWh）</t>
    <rPh sb="0" eb="2">
      <t>ジュヨウ</t>
    </rPh>
    <phoneticPr fontId="1"/>
  </si>
  <si>
    <t>小売料金計（円）
（A✕D＋B✕C）</t>
    <rPh sb="0" eb="2">
      <t>コウリ</t>
    </rPh>
    <rPh sb="2" eb="4">
      <t>リョウキン</t>
    </rPh>
    <rPh sb="4" eb="5">
      <t>ケイ</t>
    </rPh>
    <rPh sb="6" eb="7">
      <t>エン</t>
    </rPh>
    <phoneticPr fontId="1"/>
  </si>
  <si>
    <t>託送料金計（円）
（A✕F＋B✕E）　　　　　　　</t>
    <rPh sb="6" eb="7">
      <t>エン</t>
    </rPh>
    <phoneticPr fontId="1"/>
  </si>
  <si>
    <t>需要・kW</t>
    <rPh sb="0" eb="2">
      <t>ジュヨウ</t>
    </rPh>
    <phoneticPr fontId="1"/>
  </si>
  <si>
    <t>（X-Y)／A＋Z</t>
    <phoneticPr fontId="1"/>
  </si>
  <si>
    <t>ＡＡ株式会社</t>
    <rPh sb="2" eb="6">
      <t>カブシキガイシャ</t>
    </rPh>
    <phoneticPr fontId="1"/>
  </si>
  <si>
    <t>Ａ株式会社</t>
    <rPh sb="1" eb="5">
      <t>カブシキガイシャ</t>
    </rPh>
    <phoneticPr fontId="1"/>
  </si>
  <si>
    <t>パターン②</t>
  </si>
  <si>
    <t>例</t>
    <rPh sb="0" eb="1">
      <t>レイ</t>
    </rPh>
    <phoneticPr fontId="1"/>
  </si>
  <si>
    <t>東北</t>
    <rPh sb="0" eb="2">
      <t>トウホク</t>
    </rPh>
    <phoneticPr fontId="1"/>
  </si>
  <si>
    <t>高圧</t>
  </si>
  <si>
    <t>Ｃ株式会社</t>
    <rPh sb="1" eb="3">
      <t>カブシキ</t>
    </rPh>
    <rPh sb="3" eb="5">
      <t>カイシャ</t>
    </rPh>
    <phoneticPr fontId="1"/>
  </si>
  <si>
    <t>ＣＣ株式会社</t>
    <rPh sb="2" eb="4">
      <t>カブシキ</t>
    </rPh>
    <rPh sb="4" eb="6">
      <t>カイシャ</t>
    </rPh>
    <phoneticPr fontId="1"/>
  </si>
  <si>
    <t>算定根拠の詳細（任意）</t>
    <rPh sb="0" eb="2">
      <t>サンテイ</t>
    </rPh>
    <rPh sb="2" eb="4">
      <t>コンキョ</t>
    </rPh>
    <rPh sb="5" eb="7">
      <t>ショウサイ</t>
    </rPh>
    <rPh sb="8" eb="10">
      <t>ニンイ</t>
    </rPh>
    <phoneticPr fontId="1"/>
  </si>
  <si>
    <t>Ｂ株式会社</t>
    <rPh sb="1" eb="5">
      <t>カブシキガイシャ</t>
    </rPh>
    <phoneticPr fontId="1"/>
  </si>
  <si>
    <t>ＢＢ株式会社</t>
    <rPh sb="2" eb="6">
      <t>カブシキガイシャ</t>
    </rPh>
    <phoneticPr fontId="1"/>
  </si>
  <si>
    <t>区分</t>
    <rPh sb="0" eb="2">
      <t>クブン</t>
    </rPh>
    <phoneticPr fontId="1"/>
  </si>
  <si>
    <t>需要実績</t>
  </si>
  <si>
    <t>申告価格</t>
    <phoneticPr fontId="1"/>
  </si>
  <si>
    <t>電圧　　　　　　　　（Ｖ）</t>
    <rPh sb="0" eb="2">
      <t>デンアツ</t>
    </rPh>
    <phoneticPr fontId="1"/>
  </si>
  <si>
    <t>エリアプライス 　　　   （円/kWh）</t>
    <phoneticPr fontId="1"/>
  </si>
  <si>
    <t>総合単価　　    　　（円/kWh）　　　</t>
    <phoneticPr fontId="1"/>
  </si>
  <si>
    <t>総合単価　　　　　　　　　　　　（円/kWh）</t>
    <rPh sb="0" eb="2">
      <t>ソウゴウ</t>
    </rPh>
    <rPh sb="2" eb="4">
      <t>タンカ</t>
    </rPh>
    <phoneticPr fontId="1"/>
  </si>
  <si>
    <t>従量料金　　　　　　　　(円/kWh)　　　　</t>
    <rPh sb="0" eb="2">
      <t>ジュウリョウ</t>
    </rPh>
    <rPh sb="2" eb="4">
      <t>リョウキン</t>
    </rPh>
    <phoneticPr fontId="1"/>
  </si>
  <si>
    <t>従量料金　　　　　　　　(円/kWh)　　　　</t>
    <rPh sb="0" eb="2">
      <t>ジュウリョウ</t>
    </rPh>
    <phoneticPr fontId="1"/>
  </si>
  <si>
    <t>燃料調整費（kWh）　　　　　　</t>
    <phoneticPr fontId="1"/>
  </si>
  <si>
    <t>基本料金　　　　　　(円/kW）　　　　　　　</t>
    <rPh sb="0" eb="2">
      <t>キホン</t>
    </rPh>
    <rPh sb="2" eb="4">
      <t>リョウキン</t>
    </rPh>
    <phoneticPr fontId="1"/>
  </si>
  <si>
    <t>基本料金　　　　　　(円/kW）　　　　　　　</t>
    <rPh sb="0" eb="2">
      <t>キホン</t>
    </rPh>
    <phoneticPr fontId="1"/>
  </si>
  <si>
    <t>案件の概略／総合単価の算定の考え方</t>
    <rPh sb="0" eb="2">
      <t>アンケン</t>
    </rPh>
    <rPh sb="3" eb="5">
      <t>ガイリャク</t>
    </rPh>
    <rPh sb="6" eb="8">
      <t>ソウゴウ</t>
    </rPh>
    <rPh sb="8" eb="10">
      <t>タンカ</t>
    </rPh>
    <rPh sb="11" eb="13">
      <t>サンテイ</t>
    </rPh>
    <rPh sb="14" eb="15">
      <t>カンガ</t>
    </rPh>
    <rPh sb="16" eb="17">
      <t>カタ</t>
    </rPh>
    <phoneticPr fontId="1"/>
  </si>
  <si>
    <t>12円以下</t>
    <rPh sb="2" eb="3">
      <t>エン</t>
    </rPh>
    <rPh sb="3" eb="5">
      <t>イカ</t>
    </rPh>
    <phoneticPr fontId="1"/>
  </si>
  <si>
    <t>Ｄ株式会社</t>
    <rPh sb="1" eb="3">
      <t>カブシキ</t>
    </rPh>
    <rPh sb="3" eb="5">
      <t>カイシャ</t>
    </rPh>
    <phoneticPr fontId="1"/>
  </si>
  <si>
    <t>ＤＤ株式会社</t>
    <rPh sb="2" eb="4">
      <t>カブシキ</t>
    </rPh>
    <rPh sb="4" eb="6">
      <t>カイシャ</t>
    </rPh>
    <phoneticPr fontId="1"/>
  </si>
  <si>
    <t>東京</t>
    <rPh sb="0" eb="2">
      <t>トウキョウ</t>
    </rPh>
    <phoneticPr fontId="1"/>
  </si>
  <si>
    <t>3.25
（託送単価）</t>
    <rPh sb="6" eb="8">
      <t>タクソウ</t>
    </rPh>
    <rPh sb="8" eb="10">
      <t>タンカ</t>
    </rPh>
    <phoneticPr fontId="1"/>
  </si>
  <si>
    <t>A株式会社の提案価格は、需要家等からの入手した情報に基づくと、総合単価で4.3円となっており、エリアプライスよりも5.7円下回っている。同社の総合単価の算定根拠は、右記の通り。</t>
    <rPh sb="6" eb="8">
      <t>テイアン</t>
    </rPh>
    <rPh sb="31" eb="33">
      <t>ソウゴウ</t>
    </rPh>
    <rPh sb="33" eb="35">
      <t>タンカ</t>
    </rPh>
    <rPh sb="39" eb="40">
      <t>エン</t>
    </rPh>
    <rPh sb="68" eb="70">
      <t>ドウシャ</t>
    </rPh>
    <rPh sb="71" eb="73">
      <t>ソウゴウ</t>
    </rPh>
    <rPh sb="73" eb="75">
      <t>タンカ</t>
    </rPh>
    <rPh sb="76" eb="78">
      <t>サンテイ</t>
    </rPh>
    <rPh sb="78" eb="80">
      <t>コンキョ</t>
    </rPh>
    <rPh sb="82" eb="83">
      <t>ミギ</t>
    </rPh>
    <rPh sb="83" eb="84">
      <t>シル</t>
    </rPh>
    <rPh sb="85" eb="86">
      <t>トオ</t>
    </rPh>
    <phoneticPr fontId="1"/>
  </si>
  <si>
    <t>・需要家から入手した情報に基づくと、ＢＢ株式会社の提案価格は13円（燃調込み）となっている模様。当該価格から約款上の託送料金（算定根拠は右記）を除いた場合、総合単価は9.8円と試算でき、エリアプライスを1.2円下回っている。</t>
    <rPh sb="1" eb="4">
      <t>ジュヨウカ</t>
    </rPh>
    <rPh sb="6" eb="8">
      <t>ニュウシュ</t>
    </rPh>
    <rPh sb="10" eb="12">
      <t>ジョウホウ</t>
    </rPh>
    <rPh sb="13" eb="14">
      <t>モト</t>
    </rPh>
    <rPh sb="20" eb="22">
      <t>カブシキ</t>
    </rPh>
    <rPh sb="22" eb="24">
      <t>カイシャ</t>
    </rPh>
    <rPh sb="25" eb="27">
      <t>テイアン</t>
    </rPh>
    <rPh sb="27" eb="29">
      <t>カカク</t>
    </rPh>
    <rPh sb="32" eb="33">
      <t>エン</t>
    </rPh>
    <rPh sb="34" eb="36">
      <t>ネンチョウ</t>
    </rPh>
    <rPh sb="36" eb="37">
      <t>コ</t>
    </rPh>
    <rPh sb="45" eb="47">
      <t>モヨウ</t>
    </rPh>
    <rPh sb="48" eb="50">
      <t>トウガイ</t>
    </rPh>
    <rPh sb="50" eb="52">
      <t>カカク</t>
    </rPh>
    <rPh sb="54" eb="57">
      <t>ヤッカンジョウ</t>
    </rPh>
    <rPh sb="58" eb="60">
      <t>タクソウ</t>
    </rPh>
    <rPh sb="60" eb="62">
      <t>リョウキン</t>
    </rPh>
    <rPh sb="63" eb="65">
      <t>サンテイ</t>
    </rPh>
    <rPh sb="65" eb="67">
      <t>コンキョ</t>
    </rPh>
    <rPh sb="68" eb="70">
      <t>ウキ</t>
    </rPh>
    <rPh sb="72" eb="73">
      <t>ノゾ</t>
    </rPh>
    <rPh sb="75" eb="77">
      <t>バアイ</t>
    </rPh>
    <rPh sb="78" eb="80">
      <t>ソウゴウ</t>
    </rPh>
    <rPh sb="80" eb="82">
      <t>タンカ</t>
    </rPh>
    <rPh sb="86" eb="87">
      <t>エン</t>
    </rPh>
    <rPh sb="88" eb="90">
      <t>シサン</t>
    </rPh>
    <rPh sb="104" eb="105">
      <t>エン</t>
    </rPh>
    <rPh sb="105" eb="107">
      <t>シタマワ</t>
    </rPh>
    <phoneticPr fontId="1"/>
  </si>
  <si>
    <t>当社は、総合単価１３円で提案を行った（算定根拠は右記）が、結果的にはＤ株式会社が需要家を獲得した。また、需要家との交渉過程で得た情報によれば、Ｄ株式会社の提案価格を２割以上下回る水準とのことだった。従って、Ｄ株式会社は、当該案件をおよそ10.4円で獲得しており、エリアプライスを1,6円下回るような価格で顧客を獲得したものと推察される。</t>
    <rPh sb="0" eb="2">
      <t>トウシャ</t>
    </rPh>
    <rPh sb="4" eb="6">
      <t>ソウゴウ</t>
    </rPh>
    <rPh sb="6" eb="8">
      <t>タンカ</t>
    </rPh>
    <rPh sb="10" eb="11">
      <t>エン</t>
    </rPh>
    <rPh sb="12" eb="14">
      <t>テイアン</t>
    </rPh>
    <rPh sb="15" eb="16">
      <t>オコナ</t>
    </rPh>
    <rPh sb="19" eb="21">
      <t>サンテイ</t>
    </rPh>
    <rPh sb="21" eb="23">
      <t>コンキョ</t>
    </rPh>
    <rPh sb="24" eb="26">
      <t>ウキ</t>
    </rPh>
    <rPh sb="29" eb="32">
      <t>ケッカテキ</t>
    </rPh>
    <rPh sb="35" eb="37">
      <t>カブシキ</t>
    </rPh>
    <rPh sb="37" eb="39">
      <t>カイシャ</t>
    </rPh>
    <rPh sb="40" eb="43">
      <t>ジュヨウカ</t>
    </rPh>
    <rPh sb="44" eb="46">
      <t>カクトク</t>
    </rPh>
    <rPh sb="52" eb="55">
      <t>ジュヨウカ</t>
    </rPh>
    <rPh sb="57" eb="59">
      <t>コウショウ</t>
    </rPh>
    <rPh sb="59" eb="61">
      <t>カテイ</t>
    </rPh>
    <rPh sb="62" eb="63">
      <t>エ</t>
    </rPh>
    <rPh sb="64" eb="66">
      <t>ジョウホウ</t>
    </rPh>
    <rPh sb="72" eb="74">
      <t>カブシキ</t>
    </rPh>
    <rPh sb="74" eb="76">
      <t>カイシャ</t>
    </rPh>
    <rPh sb="77" eb="79">
      <t>テイアン</t>
    </rPh>
    <rPh sb="79" eb="81">
      <t>カカク</t>
    </rPh>
    <rPh sb="83" eb="84">
      <t>ワリ</t>
    </rPh>
    <rPh sb="84" eb="86">
      <t>イジョウ</t>
    </rPh>
    <rPh sb="86" eb="88">
      <t>シタマワ</t>
    </rPh>
    <rPh sb="89" eb="91">
      <t>スイジュン</t>
    </rPh>
    <rPh sb="99" eb="100">
      <t>シタガ</t>
    </rPh>
    <rPh sb="104" eb="108">
      <t>カブシキガイシャ</t>
    </rPh>
    <rPh sb="110" eb="112">
      <t>トウガイ</t>
    </rPh>
    <rPh sb="112" eb="114">
      <t>アンケン</t>
    </rPh>
    <rPh sb="122" eb="123">
      <t>エン</t>
    </rPh>
    <rPh sb="124" eb="126">
      <t>カクトク</t>
    </rPh>
    <rPh sb="142" eb="143">
      <t>エン</t>
    </rPh>
    <rPh sb="143" eb="145">
      <t>シタマワ</t>
    </rPh>
    <rPh sb="149" eb="151">
      <t>カカク</t>
    </rPh>
    <rPh sb="152" eb="154">
      <t>コキャク</t>
    </rPh>
    <rPh sb="155" eb="157">
      <t>カクトク</t>
    </rPh>
    <rPh sb="162" eb="164">
      <t>スイサツ</t>
    </rPh>
    <phoneticPr fontId="1"/>
  </si>
  <si>
    <t>当社は、申告要件のエリアプライス+0.1円の総合単価12.1円で入札（算定根拠は右記）したがＣ株式会社が需要家を獲得した。従って、Ｃ株式会社は、当該案件をエリアプライスを下回るような価格で顧客を獲得したものと推察される。</t>
    <rPh sb="0" eb="2">
      <t>トウシャ</t>
    </rPh>
    <rPh sb="4" eb="6">
      <t>シンコク</t>
    </rPh>
    <rPh sb="6" eb="8">
      <t>ヨウケン</t>
    </rPh>
    <rPh sb="20" eb="21">
      <t>エン</t>
    </rPh>
    <rPh sb="22" eb="24">
      <t>ソウゴウ</t>
    </rPh>
    <rPh sb="24" eb="26">
      <t>タンカ</t>
    </rPh>
    <rPh sb="30" eb="31">
      <t>エン</t>
    </rPh>
    <rPh sb="32" eb="34">
      <t>ニュウサツ</t>
    </rPh>
    <rPh sb="35" eb="37">
      <t>サンテイ</t>
    </rPh>
    <rPh sb="37" eb="39">
      <t>コンキョ</t>
    </rPh>
    <rPh sb="40" eb="42">
      <t>ウキ</t>
    </rPh>
    <rPh sb="47" eb="49">
      <t>カブシキ</t>
    </rPh>
    <rPh sb="49" eb="51">
      <t>カイシャ</t>
    </rPh>
    <rPh sb="52" eb="55">
      <t>ジュヨウカ</t>
    </rPh>
    <rPh sb="56" eb="58">
      <t>カクトク</t>
    </rPh>
    <rPh sb="61" eb="62">
      <t>シタガ</t>
    </rPh>
    <rPh sb="66" eb="68">
      <t>カブシキ</t>
    </rPh>
    <rPh sb="68" eb="70">
      <t>カイシャ</t>
    </rPh>
    <rPh sb="72" eb="74">
      <t>トウガイ</t>
    </rPh>
    <rPh sb="74" eb="76">
      <t>アンケン</t>
    </rPh>
    <rPh sb="85" eb="87">
      <t>シタマワ</t>
    </rPh>
    <rPh sb="91" eb="93">
      <t>カカク</t>
    </rPh>
    <rPh sb="94" eb="96">
      <t>コキャク</t>
    </rPh>
    <rPh sb="97" eb="99">
      <t>カクトク</t>
    </rPh>
    <rPh sb="104" eb="106">
      <t>スイサツ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</si>
</sst>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0_ "/>
    <numFmt numFmtId="178" formatCode="#,##0.0_ "/>
  </numFmts>
  <fonts count="9"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0"/>
      <name val="游ゴシック"/>
      <family val="2"/>
      <charset val="128"/>
      <scheme val="minor"/>
    </font>
    <font>
      <b/>
      <sz val="14"/>
      <color theme="0"/>
      <name val="游ゴシック"/>
      <family val="3"/>
      <charset val="128"/>
      <scheme val="minor"/>
    </font>
    <font>
      <sz val="11"/>
      <color theme="0"/>
      <name val="游ゴシック"/>
      <family val="3"/>
      <charset val="128"/>
      <scheme val="minor"/>
    </font>
    <font>
      <b/>
      <sz val="12"/>
      <color theme="0"/>
      <name val="游ゴシック"/>
      <family val="3"/>
      <charset val="128"/>
      <scheme val="minor"/>
    </font>
    <font>
      <sz val="14"/>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249977111117893"/>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1" xfId="0" applyFill="1" applyBorder="1" applyAlignment="1">
      <alignment horizontal="center" vertical="center"/>
    </xf>
    <xf numFmtId="0" fontId="0" fillId="2" borderId="2" xfId="0" applyFill="1" applyBorder="1" applyAlignment="1">
      <alignment horizontal="center" vertical="center"/>
    </xf>
    <xf numFmtId="178" fontId="0" fillId="0" borderId="12" xfId="0" applyNumberForma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12" xfId="0" applyNumberFormat="1" applyFill="1" applyBorder="1" applyAlignment="1">
      <alignment horizontal="center" vertical="center" wrapText="1"/>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3" borderId="2" xfId="0" applyFill="1" applyBorder="1" applyAlignment="1">
      <alignment horizontal="center" vertical="center"/>
    </xf>
    <xf numFmtId="0" fontId="2" fillId="3" borderId="2" xfId="0" applyFont="1" applyFill="1" applyBorder="1" applyAlignment="1">
      <alignment horizontal="center" vertical="center"/>
    </xf>
    <xf numFmtId="176" fontId="0" fillId="3" borderId="2" xfId="0" applyNumberFormat="1" applyFill="1" applyBorder="1" applyAlignment="1">
      <alignment horizontal="center" vertical="center"/>
    </xf>
    <xf numFmtId="178" fontId="0" fillId="3" borderId="2" xfId="0" applyNumberFormat="1" applyFill="1" applyBorder="1" applyAlignment="1">
      <alignment horizontal="center" vertical="center"/>
    </xf>
    <xf numFmtId="176" fontId="0" fillId="3" borderId="1" xfId="0" applyNumberFormat="1" applyFill="1" applyBorder="1" applyAlignment="1">
      <alignment horizontal="center" vertical="center"/>
    </xf>
    <xf numFmtId="0" fontId="0" fillId="2" borderId="2" xfId="0" applyFill="1" applyBorder="1" applyAlignment="1">
      <alignment horizontal="center" vertical="center"/>
    </xf>
    <xf numFmtId="178" fontId="0" fillId="3" borderId="2" xfId="0" applyNumberFormat="1"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3" borderId="6" xfId="0" applyFill="1" applyBorder="1" applyAlignment="1">
      <alignment horizontal="left" vertical="center"/>
    </xf>
    <xf numFmtId="178" fontId="0" fillId="3" borderId="1" xfId="0" applyNumberForma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8" fontId="0" fillId="0" borderId="0" xfId="0" applyNumberForma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7" fillId="5" borderId="5" xfId="0" applyFont="1" applyFill="1" applyBorder="1" applyAlignment="1">
      <alignment horizontal="centerContinuous" vertical="center" wrapText="1"/>
    </xf>
    <xf numFmtId="0" fontId="7" fillId="5" borderId="6" xfId="0" applyFont="1" applyFill="1" applyBorder="1" applyAlignment="1">
      <alignment horizontal="centerContinuous" vertical="center" wrapText="1"/>
    </xf>
    <xf numFmtId="0" fontId="7" fillId="5" borderId="4" xfId="0" applyFont="1" applyFill="1" applyBorder="1" applyAlignment="1">
      <alignment horizontal="centerContinuous"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178" fontId="0" fillId="0" borderId="1" xfId="0" applyNumberFormat="1" applyFill="1" applyBorder="1" applyAlignment="1">
      <alignment horizontal="center" vertical="center"/>
    </xf>
    <xf numFmtId="178" fontId="0" fillId="3" borderId="12" xfId="0" applyNumberFormat="1" applyFill="1" applyBorder="1" applyAlignment="1">
      <alignment horizontal="left" vertical="center" wrapText="1"/>
    </xf>
    <xf numFmtId="0" fontId="0" fillId="3" borderId="6" xfId="0" applyFill="1" applyBorder="1" applyAlignment="1">
      <alignment horizontal="left" vertical="center" wrapText="1"/>
    </xf>
    <xf numFmtId="0" fontId="8" fillId="5"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0"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2649682</xdr:colOff>
      <xdr:row>8</xdr:row>
      <xdr:rowOff>0</xdr:rowOff>
    </xdr:from>
    <xdr:to>
      <xdr:col>10</xdr:col>
      <xdr:colOff>2840182</xdr:colOff>
      <xdr:row>8</xdr:row>
      <xdr:rowOff>561881</xdr:rowOff>
    </xdr:to>
    <xdr:cxnSp macro="">
      <xdr:nvCxnSpPr>
        <xdr:cNvPr id="9" name="直線コネクタ 8"/>
        <xdr:cNvCxnSpPr/>
      </xdr:nvCxnSpPr>
      <xdr:spPr>
        <a:xfrm flipH="1">
          <a:off x="10307782" y="5915025"/>
          <a:ext cx="190500" cy="561881"/>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0</xdr:row>
      <xdr:rowOff>95249</xdr:rowOff>
    </xdr:from>
    <xdr:to>
      <xdr:col>10</xdr:col>
      <xdr:colOff>2381249</xdr:colOff>
      <xdr:row>3</xdr:row>
      <xdr:rowOff>190500</xdr:rowOff>
    </xdr:to>
    <xdr:sp macro="" textlink="">
      <xdr:nvSpPr>
        <xdr:cNvPr id="3" name="正方形/長方形 2"/>
        <xdr:cNvSpPr/>
      </xdr:nvSpPr>
      <xdr:spPr>
        <a:xfrm>
          <a:off x="6738937" y="95249"/>
          <a:ext cx="3298031" cy="1023939"/>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小売供給開始</a:t>
          </a:r>
          <a:r>
            <a:rPr lang="ja-JP" altLang="en-US" sz="1200">
              <a:solidFill>
                <a:sysClr val="windowText" lastClr="000000"/>
              </a:solidFill>
              <a:effectLst/>
              <a:latin typeface="+mn-lt"/>
              <a:ea typeface="+mn-ea"/>
              <a:cs typeface="+mn-cs"/>
            </a:rPr>
            <a:t>月の</a:t>
          </a:r>
          <a:r>
            <a:rPr lang="ja-JP" altLang="ja-JP" sz="1200">
              <a:solidFill>
                <a:sysClr val="windowText" lastClr="000000"/>
              </a:solidFill>
              <a:effectLst/>
              <a:latin typeface="+mn-lt"/>
              <a:ea typeface="+mn-ea"/>
              <a:cs typeface="+mn-cs"/>
            </a:rPr>
            <a:t>前月から直近</a:t>
          </a:r>
          <a:r>
            <a:rPr lang="en-US" altLang="ja-JP" sz="1200">
              <a:solidFill>
                <a:sysClr val="windowText" lastClr="000000"/>
              </a:solidFill>
              <a:effectLst/>
              <a:latin typeface="+mn-lt"/>
              <a:ea typeface="+mn-ea"/>
              <a:cs typeface="+mn-cs"/>
            </a:rPr>
            <a:t>12</a:t>
          </a:r>
          <a:r>
            <a:rPr lang="ja-JP" altLang="ja-JP" sz="1200">
              <a:solidFill>
                <a:sysClr val="windowText" lastClr="000000"/>
              </a:solidFill>
              <a:effectLst/>
              <a:latin typeface="+mn-lt"/>
              <a:ea typeface="+mn-ea"/>
              <a:cs typeface="+mn-cs"/>
            </a:rPr>
            <a:t>ヶ月間の平均</a:t>
          </a:r>
          <a:r>
            <a:rPr lang="ja-JP" altLang="en-US" sz="1200">
              <a:solidFill>
                <a:sysClr val="windowText" lastClr="000000"/>
              </a:solidFill>
              <a:effectLst/>
              <a:latin typeface="+mn-lt"/>
              <a:ea typeface="+mn-ea"/>
              <a:cs typeface="+mn-cs"/>
            </a:rPr>
            <a:t>値をご記載ください（当委員会ホームページご参考）。</a:t>
          </a:r>
          <a:endParaRPr kumimoji="1" lang="ja-JP" altLang="en-US" sz="1200">
            <a:solidFill>
              <a:sysClr val="windowText" lastClr="000000"/>
            </a:solidFill>
          </a:endParaRPr>
        </a:p>
      </xdr:txBody>
    </xdr:sp>
    <xdr:clientData/>
  </xdr:twoCellAnchor>
  <xdr:twoCellAnchor>
    <xdr:from>
      <xdr:col>8</xdr:col>
      <xdr:colOff>394608</xdr:colOff>
      <xdr:row>3</xdr:row>
      <xdr:rowOff>190500</xdr:rowOff>
    </xdr:from>
    <xdr:to>
      <xdr:col>10</xdr:col>
      <xdr:colOff>732234</xdr:colOff>
      <xdr:row>6</xdr:row>
      <xdr:rowOff>149685</xdr:rowOff>
    </xdr:to>
    <xdr:cxnSp macro="">
      <xdr:nvCxnSpPr>
        <xdr:cNvPr id="4" name="直線コネクタ 3"/>
        <xdr:cNvCxnSpPr>
          <a:endCxn id="3" idx="2"/>
        </xdr:cNvCxnSpPr>
      </xdr:nvCxnSpPr>
      <xdr:spPr>
        <a:xfrm flipV="1">
          <a:off x="6169139" y="1119188"/>
          <a:ext cx="2218814" cy="887872"/>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357186</xdr:colOff>
      <xdr:row>0</xdr:row>
      <xdr:rowOff>92777</xdr:rowOff>
    </xdr:from>
    <xdr:to>
      <xdr:col>14</xdr:col>
      <xdr:colOff>54427</xdr:colOff>
      <xdr:row>3</xdr:row>
      <xdr:rowOff>204107</xdr:rowOff>
    </xdr:to>
    <xdr:sp macro="" textlink="">
      <xdr:nvSpPr>
        <xdr:cNvPr id="6" name="正方形/長方形 5"/>
        <xdr:cNvSpPr/>
      </xdr:nvSpPr>
      <xdr:spPr>
        <a:xfrm>
          <a:off x="13954124" y="92777"/>
          <a:ext cx="1887991" cy="1040018"/>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kumimoji="1" lang="ja-JP" altLang="en-US" sz="1200">
              <a:solidFill>
                <a:sysClr val="windowText" lastClr="000000"/>
              </a:solidFill>
            </a:rPr>
            <a:t>・需要実績か想定需要か選択してください。</a:t>
          </a:r>
        </a:p>
      </xdr:txBody>
    </xdr:sp>
    <xdr:clientData/>
  </xdr:twoCellAnchor>
  <xdr:twoCellAnchor>
    <xdr:from>
      <xdr:col>13</xdr:col>
      <xdr:colOff>110557</xdr:colOff>
      <xdr:row>3</xdr:row>
      <xdr:rowOff>204107</xdr:rowOff>
    </xdr:from>
    <xdr:to>
      <xdr:col>14</xdr:col>
      <xdr:colOff>163292</xdr:colOff>
      <xdr:row>6</xdr:row>
      <xdr:rowOff>95252</xdr:rowOff>
    </xdr:to>
    <xdr:cxnSp macro="">
      <xdr:nvCxnSpPr>
        <xdr:cNvPr id="7" name="直線コネクタ 6"/>
        <xdr:cNvCxnSpPr>
          <a:endCxn id="6" idx="2"/>
        </xdr:cNvCxnSpPr>
      </xdr:nvCxnSpPr>
      <xdr:spPr>
        <a:xfrm flipH="1" flipV="1">
          <a:off x="14898120" y="1132795"/>
          <a:ext cx="1052860" cy="819832"/>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408215</xdr:colOff>
      <xdr:row>0</xdr:row>
      <xdr:rowOff>68036</xdr:rowOff>
    </xdr:from>
    <xdr:to>
      <xdr:col>19</xdr:col>
      <xdr:colOff>816430</xdr:colOff>
      <xdr:row>3</xdr:row>
      <xdr:rowOff>217715</xdr:rowOff>
    </xdr:to>
    <xdr:sp macro="" textlink="">
      <xdr:nvSpPr>
        <xdr:cNvPr id="11" name="正方形/長方形 10"/>
        <xdr:cNvSpPr/>
      </xdr:nvSpPr>
      <xdr:spPr>
        <a:xfrm>
          <a:off x="17512394" y="68036"/>
          <a:ext cx="3524250" cy="104775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kumimoji="1" lang="ja-JP" altLang="en-US" sz="1200">
              <a:solidFill>
                <a:sysClr val="windowText" lastClr="000000"/>
              </a:solidFill>
            </a:rPr>
            <a:t>・燃料調整費が小売価格と別立ての場合は、小売供給開始月の前月から直近</a:t>
          </a:r>
          <a:r>
            <a:rPr kumimoji="1" lang="en-US" altLang="ja-JP" sz="1200">
              <a:solidFill>
                <a:sysClr val="windowText" lastClr="000000"/>
              </a:solidFill>
            </a:rPr>
            <a:t>12</a:t>
          </a:r>
          <a:r>
            <a:rPr kumimoji="1" lang="ja-JP" altLang="en-US" sz="1200">
              <a:solidFill>
                <a:sysClr val="windowText" lastClr="000000"/>
              </a:solidFill>
            </a:rPr>
            <a:t>カ月間の燃料費調整価格の平均値を総合単価に加算して下さい。</a:t>
          </a:r>
        </a:p>
      </xdr:txBody>
    </xdr:sp>
    <xdr:clientData/>
  </xdr:twoCellAnchor>
  <xdr:twoCellAnchor>
    <xdr:from>
      <xdr:col>17</xdr:col>
      <xdr:colOff>687162</xdr:colOff>
      <xdr:row>3</xdr:row>
      <xdr:rowOff>217715</xdr:rowOff>
    </xdr:from>
    <xdr:to>
      <xdr:col>22</xdr:col>
      <xdr:colOff>394608</xdr:colOff>
      <xdr:row>5</xdr:row>
      <xdr:rowOff>176894</xdr:rowOff>
    </xdr:to>
    <xdr:cxnSp macro="">
      <xdr:nvCxnSpPr>
        <xdr:cNvPr id="12" name="直線コネクタ 11"/>
        <xdr:cNvCxnSpPr>
          <a:endCxn id="11" idx="2"/>
        </xdr:cNvCxnSpPr>
      </xdr:nvCxnSpPr>
      <xdr:spPr>
        <a:xfrm flipH="1" flipV="1">
          <a:off x="19274519" y="1115786"/>
          <a:ext cx="4320268" cy="557894"/>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346364</xdr:colOff>
      <xdr:row>12</xdr:row>
      <xdr:rowOff>561881</xdr:rowOff>
    </xdr:from>
    <xdr:to>
      <xdr:col>10</xdr:col>
      <xdr:colOff>5864678</xdr:colOff>
      <xdr:row>14</xdr:row>
      <xdr:rowOff>340921</xdr:rowOff>
    </xdr:to>
    <xdr:sp macro="" textlink="">
      <xdr:nvSpPr>
        <xdr:cNvPr id="22" name="正方形/長方形 21"/>
        <xdr:cNvSpPr/>
      </xdr:nvSpPr>
      <xdr:spPr>
        <a:xfrm>
          <a:off x="7109114" y="6467381"/>
          <a:ext cx="6429993" cy="1085326"/>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kumimoji="1" lang="ja-JP" altLang="en-US" sz="1200">
              <a:solidFill>
                <a:sysClr val="windowText" lastClr="000000"/>
              </a:solidFill>
            </a:rPr>
            <a:t>・パターン①の場合は、モニタリング対象事業者の小売価格とエリアプライスの差異を記載してください。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・パターン②の場合は、エリアプライスと自社との差異（加えて、競争者の提案価格等に比してどの程度差異があるか）を記載してください。</a:t>
          </a:r>
          <a:endParaRPr kumimoji="1" lang="en-US" altLang="ja-JP" sz="1200">
            <a:solidFill>
              <a:sysClr val="windowText" lastClr="000000"/>
            </a:solidFill>
          </a:endParaRPr>
        </a:p>
      </xdr:txBody>
    </xdr:sp>
    <xdr:clientData/>
  </xdr:twoCellAnchor>
  <xdr:twoCellAnchor>
    <xdr:from>
      <xdr:col>10</xdr:col>
      <xdr:colOff>2649682</xdr:colOff>
      <xdr:row>12</xdr:row>
      <xdr:rowOff>0</xdr:rowOff>
    </xdr:from>
    <xdr:to>
      <xdr:col>10</xdr:col>
      <xdr:colOff>2840182</xdr:colOff>
      <xdr:row>12</xdr:row>
      <xdr:rowOff>561881</xdr:rowOff>
    </xdr:to>
    <xdr:cxnSp macro="">
      <xdr:nvCxnSpPr>
        <xdr:cNvPr id="23" name="直線コネクタ 22"/>
        <xdr:cNvCxnSpPr>
          <a:endCxn id="22" idx="0"/>
        </xdr:cNvCxnSpPr>
      </xdr:nvCxnSpPr>
      <xdr:spPr>
        <a:xfrm flipH="1">
          <a:off x="10324111" y="5905500"/>
          <a:ext cx="190500" cy="561881"/>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22410</xdr:colOff>
      <xdr:row>0</xdr:row>
      <xdr:rowOff>92777</xdr:rowOff>
    </xdr:from>
    <xdr:to>
      <xdr:col>8</xdr:col>
      <xdr:colOff>762000</xdr:colOff>
      <xdr:row>3</xdr:row>
      <xdr:rowOff>204108</xdr:rowOff>
    </xdr:to>
    <xdr:sp macro="" textlink="">
      <xdr:nvSpPr>
        <xdr:cNvPr id="32" name="正方形/長方形 31"/>
        <xdr:cNvSpPr/>
      </xdr:nvSpPr>
      <xdr:spPr>
        <a:xfrm>
          <a:off x="430624" y="92777"/>
          <a:ext cx="5923912" cy="1009402"/>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kumimoji="1" lang="ja-JP" altLang="en-US" sz="1200">
              <a:solidFill>
                <a:sysClr val="windowText" lastClr="000000"/>
              </a:solidFill>
            </a:rPr>
            <a:t>・モニタリング対象事業者の価格情報に基づく申告の場合は「パターン①」を選択してください。</a:t>
          </a:r>
          <a:endParaRPr kumimoji="1" lang="en-US" altLang="ja-JP" sz="1200">
            <a:solidFill>
              <a:sysClr val="windowText" lastClr="000000"/>
            </a:solidFill>
          </a:endParaRPr>
        </a:p>
        <a:p>
          <a:pPr algn="l"/>
          <a:r>
            <a:rPr kumimoji="1" lang="ja-JP" altLang="en-US" sz="1200">
              <a:solidFill>
                <a:sysClr val="windowText" lastClr="000000"/>
              </a:solidFill>
            </a:rPr>
            <a:t>・申告者自身の価格情報に基づく申告の場合は「パターン②」を選択してください。</a:t>
          </a:r>
          <a:endParaRPr kumimoji="1" lang="en-US" altLang="ja-JP" sz="1200">
            <a:solidFill>
              <a:sysClr val="windowText" lastClr="000000"/>
            </a:solidFill>
          </a:endParaRPr>
        </a:p>
      </xdr:txBody>
    </xdr:sp>
    <xdr:clientData/>
  </xdr:twoCellAnchor>
  <xdr:twoCellAnchor>
    <xdr:from>
      <xdr:col>2</xdr:col>
      <xdr:colOff>381000</xdr:colOff>
      <xdr:row>3</xdr:row>
      <xdr:rowOff>204108</xdr:rowOff>
    </xdr:from>
    <xdr:to>
      <xdr:col>5</xdr:col>
      <xdr:colOff>276544</xdr:colOff>
      <xdr:row>6</xdr:row>
      <xdr:rowOff>108861</xdr:rowOff>
    </xdr:to>
    <xdr:cxnSp macro="">
      <xdr:nvCxnSpPr>
        <xdr:cNvPr id="33" name="直線コネクタ 32"/>
        <xdr:cNvCxnSpPr>
          <a:endCxn id="32" idx="2"/>
        </xdr:cNvCxnSpPr>
      </xdr:nvCxnSpPr>
      <xdr:spPr>
        <a:xfrm flipV="1">
          <a:off x="789214" y="1102179"/>
          <a:ext cx="2603366" cy="1102182"/>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4167186</xdr:colOff>
      <xdr:row>0</xdr:row>
      <xdr:rowOff>92777</xdr:rowOff>
    </xdr:from>
    <xdr:to>
      <xdr:col>12</xdr:col>
      <xdr:colOff>113958</xdr:colOff>
      <xdr:row>3</xdr:row>
      <xdr:rowOff>204107</xdr:rowOff>
    </xdr:to>
    <xdr:sp macro="" textlink="">
      <xdr:nvSpPr>
        <xdr:cNvPr id="49" name="正方形/長方形 48"/>
        <xdr:cNvSpPr/>
      </xdr:nvSpPr>
      <xdr:spPr>
        <a:xfrm>
          <a:off x="11822905" y="92777"/>
          <a:ext cx="1887991" cy="1040018"/>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l"/>
          <a:r>
            <a:rPr kumimoji="1" lang="ja-JP" altLang="en-US" sz="1200">
              <a:solidFill>
                <a:sysClr val="windowText" lastClr="000000"/>
              </a:solidFill>
            </a:rPr>
            <a:t>・税抜き価格にて算出や試算をしてください。</a:t>
          </a:r>
        </a:p>
      </xdr:txBody>
    </xdr:sp>
    <xdr:clientData/>
  </xdr:twoCellAnchor>
  <xdr:twoCellAnchor>
    <xdr:from>
      <xdr:col>10</xdr:col>
      <xdr:colOff>5111182</xdr:colOff>
      <xdr:row>3</xdr:row>
      <xdr:rowOff>204107</xdr:rowOff>
    </xdr:from>
    <xdr:to>
      <xdr:col>12</xdr:col>
      <xdr:colOff>222823</xdr:colOff>
      <xdr:row>6</xdr:row>
      <xdr:rowOff>95252</xdr:rowOff>
    </xdr:to>
    <xdr:cxnSp macro="">
      <xdr:nvCxnSpPr>
        <xdr:cNvPr id="50" name="直線コネクタ 49"/>
        <xdr:cNvCxnSpPr>
          <a:endCxn id="49" idx="2"/>
        </xdr:cNvCxnSpPr>
      </xdr:nvCxnSpPr>
      <xdr:spPr>
        <a:xfrm flipH="1" flipV="1">
          <a:off x="12766901" y="1132795"/>
          <a:ext cx="1052860" cy="819832"/>
        </a:xfrm>
        <a:prstGeom prst="line">
          <a:avLst/>
        </a:prstGeom>
        <a:ln w="38100">
          <a:head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view="pageBreakPreview" zoomScale="55" zoomScaleNormal="70" zoomScaleSheetLayoutView="55" workbookViewId="0">
      <pane xSplit="9" ySplit="8" topLeftCell="J9" activePane="bottomRight" state="frozen"/>
      <selection pane="topRight" activeCell="K1" sqref="K1"/>
      <selection pane="bottomLeft" activeCell="A9" sqref="A9"/>
      <selection pane="bottomRight" activeCell="Q12" sqref="Q12"/>
    </sheetView>
  </sheetViews>
  <sheetFormatPr defaultRowHeight="18.75" x14ac:dyDescent="0.4"/>
  <cols>
    <col min="1" max="1" width="1.625" customWidth="1"/>
    <col min="2" max="2" width="3.75" style="1" customWidth="1"/>
    <col min="3" max="3" width="10.125" style="1" customWidth="1"/>
    <col min="4" max="4" width="15.375" style="1" customWidth="1"/>
    <col min="5" max="5" width="12.625" style="1" customWidth="1"/>
    <col min="6" max="6" width="10.5" style="1" customWidth="1"/>
    <col min="7" max="7" width="11.375" style="1" customWidth="1"/>
    <col min="8" max="8" width="10.5" style="1" customWidth="1"/>
    <col min="9" max="9" width="12.625" style="1" customWidth="1"/>
    <col min="10" max="10" width="12" style="1" customWidth="1"/>
    <col min="11" max="11" width="78" style="1" customWidth="1"/>
    <col min="12" max="12" width="2.5" style="23" customWidth="1"/>
    <col min="13" max="13" width="15.625" style="1" customWidth="1"/>
    <col min="14" max="14" width="13.125" style="1" customWidth="1"/>
    <col min="15" max="15" width="8" style="1" customWidth="1"/>
    <col min="16" max="16" width="10.625" style="1" customWidth="1"/>
    <col min="17" max="17" width="19.375" style="1" bestFit="1" customWidth="1"/>
    <col min="18" max="19" width="10.625" style="1" customWidth="1"/>
    <col min="20" max="20" width="17.75" style="1" customWidth="1"/>
    <col min="21" max="23" width="10.625" style="1" customWidth="1"/>
    <col min="24" max="24" width="1.875" customWidth="1"/>
    <col min="25" max="25" width="2" customWidth="1"/>
  </cols>
  <sheetData>
    <row r="1" spans="1:23" ht="24" customHeight="1" x14ac:dyDescent="0.4"/>
    <row r="2" spans="1:23" ht="24" customHeight="1" x14ac:dyDescent="0.4"/>
    <row r="3" spans="1:23" ht="24" customHeight="1" x14ac:dyDescent="0.4"/>
    <row r="4" spans="1:23" ht="24" customHeight="1" x14ac:dyDescent="0.4"/>
    <row r="5" spans="1:23" ht="24" customHeight="1" x14ac:dyDescent="0.4">
      <c r="B5" s="45" t="s">
        <v>21</v>
      </c>
      <c r="C5" s="49" t="s">
        <v>2</v>
      </c>
      <c r="D5" s="50"/>
      <c r="E5" s="50"/>
      <c r="F5" s="50"/>
      <c r="G5" s="50"/>
      <c r="H5" s="50"/>
      <c r="I5" s="51"/>
      <c r="J5" s="49" t="s">
        <v>43</v>
      </c>
      <c r="K5" s="51"/>
      <c r="L5" s="24"/>
      <c r="M5" s="31" t="s">
        <v>38</v>
      </c>
      <c r="N5" s="29"/>
      <c r="O5" s="29"/>
      <c r="P5" s="29"/>
      <c r="Q5" s="29"/>
      <c r="R5" s="29"/>
      <c r="S5" s="29"/>
      <c r="T5" s="29"/>
      <c r="U5" s="29"/>
      <c r="V5" s="29"/>
      <c r="W5" s="30"/>
    </row>
    <row r="6" spans="1:23" ht="24" customHeight="1" x14ac:dyDescent="0.4">
      <c r="B6" s="46"/>
      <c r="C6" s="52"/>
      <c r="D6" s="53"/>
      <c r="E6" s="53"/>
      <c r="F6" s="53"/>
      <c r="G6" s="53"/>
      <c r="H6" s="53"/>
      <c r="I6" s="54"/>
      <c r="J6" s="52"/>
      <c r="K6" s="54"/>
      <c r="L6" s="24"/>
      <c r="M6" s="36" t="s">
        <v>6</v>
      </c>
      <c r="N6" s="55" t="s">
        <v>28</v>
      </c>
      <c r="O6" s="55"/>
      <c r="P6" s="55"/>
      <c r="Q6" s="31" t="s">
        <v>4</v>
      </c>
      <c r="R6" s="29"/>
      <c r="S6" s="30"/>
      <c r="T6" s="31" t="s">
        <v>5</v>
      </c>
      <c r="U6" s="29"/>
      <c r="V6" s="30"/>
      <c r="W6" s="56" t="s">
        <v>50</v>
      </c>
    </row>
    <row r="7" spans="1:23" ht="58.5" customHeight="1" x14ac:dyDescent="0.4">
      <c r="A7" s="2"/>
      <c r="B7" s="47"/>
      <c r="C7" s="41" t="s">
        <v>24</v>
      </c>
      <c r="D7" s="41" t="s">
        <v>0</v>
      </c>
      <c r="E7" s="41" t="s">
        <v>23</v>
      </c>
      <c r="F7" s="58" t="s">
        <v>1</v>
      </c>
      <c r="G7" s="41" t="s">
        <v>7</v>
      </c>
      <c r="H7" s="41" t="s">
        <v>44</v>
      </c>
      <c r="I7" s="41" t="s">
        <v>45</v>
      </c>
      <c r="J7" s="43" t="s">
        <v>46</v>
      </c>
      <c r="K7" s="41" t="s">
        <v>53</v>
      </c>
      <c r="L7" s="25"/>
      <c r="M7" s="35" t="s">
        <v>47</v>
      </c>
      <c r="N7" s="40" t="s">
        <v>25</v>
      </c>
      <c r="O7" s="44" t="s">
        <v>41</v>
      </c>
      <c r="P7" s="40" t="s">
        <v>18</v>
      </c>
      <c r="Q7" s="40" t="s">
        <v>26</v>
      </c>
      <c r="R7" s="40" t="s">
        <v>51</v>
      </c>
      <c r="S7" s="40" t="s">
        <v>48</v>
      </c>
      <c r="T7" s="40" t="s">
        <v>27</v>
      </c>
      <c r="U7" s="40" t="s">
        <v>52</v>
      </c>
      <c r="V7" s="40" t="s">
        <v>49</v>
      </c>
      <c r="W7" s="57"/>
    </row>
    <row r="8" spans="1:23" ht="19.5" customHeight="1" x14ac:dyDescent="0.4">
      <c r="A8" s="2"/>
      <c r="B8" s="48"/>
      <c r="C8" s="42"/>
      <c r="D8" s="42"/>
      <c r="E8" s="42"/>
      <c r="F8" s="59"/>
      <c r="G8" s="42"/>
      <c r="H8" s="42"/>
      <c r="I8" s="42"/>
      <c r="J8" s="43"/>
      <c r="K8" s="42"/>
      <c r="L8" s="25"/>
      <c r="M8" s="34" t="s">
        <v>29</v>
      </c>
      <c r="N8" s="40" t="s">
        <v>3</v>
      </c>
      <c r="O8" s="44"/>
      <c r="P8" s="40" t="s">
        <v>17</v>
      </c>
      <c r="Q8" s="40" t="s">
        <v>13</v>
      </c>
      <c r="R8" s="40" t="s">
        <v>11</v>
      </c>
      <c r="S8" s="40" t="s">
        <v>12</v>
      </c>
      <c r="T8" s="40" t="s">
        <v>14</v>
      </c>
      <c r="U8" s="40" t="s">
        <v>15</v>
      </c>
      <c r="V8" s="40" t="s">
        <v>16</v>
      </c>
      <c r="W8" s="40" t="s">
        <v>19</v>
      </c>
    </row>
    <row r="9" spans="1:23" ht="51.75" customHeight="1" x14ac:dyDescent="0.4">
      <c r="A9" s="2"/>
      <c r="B9" s="3">
        <v>1</v>
      </c>
      <c r="C9" s="13"/>
      <c r="D9" s="5"/>
      <c r="E9" s="5"/>
      <c r="F9" s="5"/>
      <c r="G9" s="5"/>
      <c r="H9" s="13"/>
      <c r="I9" s="16"/>
      <c r="J9" s="22"/>
      <c r="K9" s="21"/>
      <c r="L9" s="28"/>
      <c r="M9" s="37"/>
      <c r="N9" s="10"/>
      <c r="O9" s="18"/>
      <c r="P9" s="10"/>
      <c r="Q9" s="10"/>
      <c r="R9" s="10"/>
      <c r="S9" s="11"/>
      <c r="T9" s="11"/>
      <c r="U9" s="10"/>
      <c r="V9" s="10"/>
      <c r="W9" s="10"/>
    </row>
    <row r="10" spans="1:23" ht="51.75" customHeight="1" x14ac:dyDescent="0.4">
      <c r="A10" s="2"/>
      <c r="B10" s="3">
        <v>2</v>
      </c>
      <c r="C10" s="13"/>
      <c r="D10" s="5"/>
      <c r="E10" s="5"/>
      <c r="F10" s="5"/>
      <c r="G10" s="5"/>
      <c r="H10" s="13"/>
      <c r="I10" s="16"/>
      <c r="J10" s="22"/>
      <c r="K10" s="21"/>
      <c r="L10" s="28"/>
      <c r="M10" s="37"/>
      <c r="N10" s="10"/>
      <c r="O10" s="18"/>
      <c r="P10" s="10"/>
      <c r="Q10" s="10"/>
      <c r="R10" s="10"/>
      <c r="S10" s="11"/>
      <c r="T10" s="11"/>
      <c r="U10" s="10"/>
      <c r="V10" s="10"/>
      <c r="W10" s="10"/>
    </row>
    <row r="11" spans="1:23" ht="51.75" customHeight="1" x14ac:dyDescent="0.4">
      <c r="A11" s="2"/>
      <c r="B11" s="3">
        <v>3</v>
      </c>
      <c r="C11" s="13"/>
      <c r="D11" s="5"/>
      <c r="E11" s="5"/>
      <c r="F11" s="5"/>
      <c r="G11" s="5"/>
      <c r="H11" s="13"/>
      <c r="I11" s="16"/>
      <c r="J11" s="22"/>
      <c r="K11" s="21"/>
      <c r="L11" s="28"/>
      <c r="M11" s="37"/>
      <c r="N11" s="10"/>
      <c r="O11" s="18"/>
      <c r="P11" s="10"/>
      <c r="Q11" s="10"/>
      <c r="R11" s="10"/>
      <c r="S11" s="11"/>
      <c r="T11" s="11"/>
      <c r="U11" s="10"/>
      <c r="V11" s="10"/>
      <c r="W11" s="10"/>
    </row>
    <row r="12" spans="1:23" ht="51.75" customHeight="1" x14ac:dyDescent="0.4">
      <c r="A12" s="2"/>
      <c r="B12" s="3">
        <v>4</v>
      </c>
      <c r="C12" s="13"/>
      <c r="D12" s="5"/>
      <c r="E12" s="5"/>
      <c r="F12" s="5"/>
      <c r="G12" s="5"/>
      <c r="H12" s="13"/>
      <c r="I12" s="16"/>
      <c r="J12" s="22"/>
      <c r="K12" s="21"/>
      <c r="L12" s="28"/>
      <c r="M12" s="37"/>
      <c r="N12" s="10"/>
      <c r="O12" s="18"/>
      <c r="P12" s="10"/>
      <c r="Q12" s="10"/>
      <c r="R12" s="10"/>
      <c r="S12" s="11"/>
      <c r="T12" s="11"/>
      <c r="U12" s="10"/>
      <c r="V12" s="10"/>
      <c r="W12" s="10"/>
    </row>
    <row r="13" spans="1:23" ht="51.75" customHeight="1" x14ac:dyDescent="0.4">
      <c r="A13" s="2"/>
      <c r="B13" s="3">
        <v>5</v>
      </c>
      <c r="C13" s="13"/>
      <c r="D13" s="5"/>
      <c r="E13" s="5"/>
      <c r="F13" s="5"/>
      <c r="G13" s="5"/>
      <c r="H13" s="13"/>
      <c r="I13" s="16"/>
      <c r="J13" s="22"/>
      <c r="K13" s="21"/>
      <c r="L13" s="28"/>
      <c r="M13" s="37"/>
      <c r="N13" s="10"/>
      <c r="O13" s="18"/>
      <c r="P13" s="10"/>
      <c r="Q13" s="10"/>
      <c r="R13" s="10"/>
      <c r="S13" s="11"/>
      <c r="T13" s="11"/>
      <c r="U13" s="10"/>
      <c r="V13" s="10"/>
      <c r="W13" s="10"/>
    </row>
    <row r="14" spans="1:23" ht="51.75" customHeight="1" x14ac:dyDescent="0.4">
      <c r="A14" s="2"/>
      <c r="B14" s="3">
        <v>6</v>
      </c>
      <c r="C14" s="13"/>
      <c r="D14" s="5"/>
      <c r="E14" s="5"/>
      <c r="F14" s="5"/>
      <c r="G14" s="5"/>
      <c r="H14" s="13"/>
      <c r="I14" s="16"/>
      <c r="J14" s="22"/>
      <c r="K14" s="21"/>
      <c r="L14" s="28"/>
      <c r="M14" s="37"/>
      <c r="N14" s="10"/>
      <c r="O14" s="18"/>
      <c r="P14" s="10"/>
      <c r="Q14" s="10"/>
      <c r="R14" s="10"/>
      <c r="S14" s="11"/>
      <c r="T14" s="11"/>
      <c r="U14" s="10"/>
      <c r="V14" s="10"/>
      <c r="W14" s="10"/>
    </row>
    <row r="15" spans="1:23" ht="51.75" customHeight="1" x14ac:dyDescent="0.4">
      <c r="A15" s="2"/>
      <c r="B15" s="3">
        <v>7</v>
      </c>
      <c r="C15" s="13"/>
      <c r="D15" s="5"/>
      <c r="E15" s="5"/>
      <c r="F15" s="5"/>
      <c r="G15" s="5"/>
      <c r="H15" s="13"/>
      <c r="I15" s="16"/>
      <c r="J15" s="22"/>
      <c r="K15" s="21"/>
      <c r="L15" s="28"/>
      <c r="M15" s="37"/>
      <c r="N15" s="10"/>
      <c r="O15" s="18"/>
      <c r="P15" s="10"/>
      <c r="Q15" s="10"/>
      <c r="R15" s="10"/>
      <c r="S15" s="11"/>
      <c r="T15" s="11"/>
      <c r="U15" s="10"/>
      <c r="V15" s="10"/>
      <c r="W15" s="10"/>
    </row>
    <row r="16" spans="1:23" ht="51.75" customHeight="1" x14ac:dyDescent="0.4">
      <c r="A16" s="2"/>
      <c r="B16" s="3">
        <v>8</v>
      </c>
      <c r="C16" s="13"/>
      <c r="D16" s="5"/>
      <c r="E16" s="5"/>
      <c r="F16" s="5"/>
      <c r="G16" s="5"/>
      <c r="H16" s="13"/>
      <c r="I16" s="16"/>
      <c r="J16" s="22"/>
      <c r="K16" s="21"/>
      <c r="L16" s="28"/>
      <c r="M16" s="37"/>
      <c r="N16" s="10"/>
      <c r="O16" s="18"/>
      <c r="P16" s="10"/>
      <c r="Q16" s="10"/>
      <c r="R16" s="10"/>
      <c r="S16" s="11"/>
      <c r="T16" s="11"/>
      <c r="U16" s="10"/>
      <c r="V16" s="10"/>
      <c r="W16" s="10"/>
    </row>
    <row r="17" spans="1:23" ht="51.75" customHeight="1" x14ac:dyDescent="0.4">
      <c r="A17" s="2"/>
      <c r="B17" s="3">
        <v>9</v>
      </c>
      <c r="C17" s="13"/>
      <c r="D17" s="5"/>
      <c r="E17" s="5"/>
      <c r="F17" s="5"/>
      <c r="G17" s="5"/>
      <c r="H17" s="13"/>
      <c r="I17" s="16"/>
      <c r="J17" s="22"/>
      <c r="K17" s="21"/>
      <c r="L17" s="28"/>
      <c r="M17" s="37"/>
      <c r="N17" s="10"/>
      <c r="O17" s="18"/>
      <c r="P17" s="10"/>
      <c r="Q17" s="10"/>
      <c r="R17" s="10"/>
      <c r="S17" s="11"/>
      <c r="T17" s="11"/>
      <c r="U17" s="10"/>
      <c r="V17" s="10"/>
      <c r="W17" s="10"/>
    </row>
    <row r="18" spans="1:23" ht="51.75" customHeight="1" x14ac:dyDescent="0.4">
      <c r="A18" s="2"/>
      <c r="B18" s="3">
        <v>10</v>
      </c>
      <c r="C18" s="13"/>
      <c r="D18" s="5"/>
      <c r="E18" s="5"/>
      <c r="F18" s="5"/>
      <c r="G18" s="5"/>
      <c r="H18" s="13"/>
      <c r="I18" s="16"/>
      <c r="J18" s="22"/>
      <c r="K18" s="21"/>
      <c r="L18" s="28"/>
      <c r="M18" s="37"/>
      <c r="N18" s="10"/>
      <c r="O18" s="18"/>
      <c r="P18" s="10"/>
      <c r="Q18" s="10"/>
      <c r="R18" s="10"/>
      <c r="S18" s="11"/>
      <c r="T18" s="11"/>
      <c r="U18" s="10"/>
      <c r="V18" s="10"/>
      <c r="W18" s="10"/>
    </row>
    <row r="19" spans="1:23" ht="51.75" customHeight="1" x14ac:dyDescent="0.4">
      <c r="A19" s="2"/>
      <c r="M19" s="12"/>
      <c r="N19" s="12"/>
      <c r="O19" s="12"/>
      <c r="P19" s="12"/>
      <c r="Q19" s="12"/>
      <c r="R19" s="12"/>
      <c r="S19" s="12"/>
      <c r="T19" s="12"/>
      <c r="U19" s="12"/>
      <c r="V19" s="12"/>
      <c r="W19" s="12"/>
    </row>
  </sheetData>
  <mergeCells count="15">
    <mergeCell ref="B5:B8"/>
    <mergeCell ref="C5:I6"/>
    <mergeCell ref="J5:K6"/>
    <mergeCell ref="N6:P6"/>
    <mergeCell ref="W6:W7"/>
    <mergeCell ref="C7:C8"/>
    <mergeCell ref="D7:D8"/>
    <mergeCell ref="E7:E8"/>
    <mergeCell ref="F7:F8"/>
    <mergeCell ref="G7:G8"/>
    <mergeCell ref="H7:H8"/>
    <mergeCell ref="I7:I8"/>
    <mergeCell ref="J7:J8"/>
    <mergeCell ref="K7:K8"/>
    <mergeCell ref="O7:O8"/>
  </mergeCells>
  <phoneticPr fontId="1"/>
  <dataValidations count="3">
    <dataValidation type="list" allowBlank="1" showInputMessage="1" showErrorMessage="1" sqref="O9:O18">
      <formula1>"想定需要,需要実績"</formula1>
    </dataValidation>
    <dataValidation type="list" allowBlank="1" showInputMessage="1" showErrorMessage="1" sqref="H9:H18">
      <formula1>"高圧未満,高圧,特別高圧"</formula1>
    </dataValidation>
    <dataValidation type="list" allowBlank="1" showInputMessage="1" showErrorMessage="1" sqref="C9:C18">
      <formula1>"パターン①,パターン②"</formula1>
    </dataValidation>
  </dataValidations>
  <pageMargins left="0.7" right="0.7" top="0.75" bottom="0.75" header="0.3" footer="0.3"/>
  <pageSetup paperSize="8"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abSelected="1" view="pageBreakPreview" zoomScale="55" zoomScaleNormal="70" zoomScaleSheetLayoutView="55" workbookViewId="0">
      <pane xSplit="9" ySplit="8" topLeftCell="J9" activePane="bottomRight" state="frozen"/>
      <selection pane="topRight" activeCell="K1" sqref="K1"/>
      <selection pane="bottomLeft" activeCell="A9" sqref="A9"/>
      <selection pane="bottomRight" activeCell="K2" sqref="K2"/>
    </sheetView>
  </sheetViews>
  <sheetFormatPr defaultRowHeight="18.75" x14ac:dyDescent="0.4"/>
  <cols>
    <col min="1" max="1" width="1.625" customWidth="1"/>
    <col min="2" max="2" width="3.75" style="1" customWidth="1"/>
    <col min="3" max="3" width="10.125" style="1" customWidth="1"/>
    <col min="4" max="4" width="15.375" style="1" customWidth="1"/>
    <col min="5" max="5" width="12.625" style="1" customWidth="1"/>
    <col min="6" max="6" width="10.5" style="1" customWidth="1"/>
    <col min="7" max="7" width="11.375" style="1" customWidth="1"/>
    <col min="8" max="8" width="10.5" style="1" customWidth="1"/>
    <col min="9" max="9" width="12.625" style="1" customWidth="1"/>
    <col min="10" max="10" width="12" style="1" customWidth="1"/>
    <col min="11" max="11" width="78" style="1" customWidth="1"/>
    <col min="12" max="12" width="2.5" style="23" customWidth="1"/>
    <col min="13" max="13" width="15.625" style="1" customWidth="1"/>
    <col min="14" max="14" width="13.125" style="1" customWidth="1"/>
    <col min="15" max="15" width="8" style="1" customWidth="1"/>
    <col min="16" max="16" width="10.625" style="1" customWidth="1"/>
    <col min="17" max="17" width="19.375" style="1" bestFit="1" customWidth="1"/>
    <col min="18" max="19" width="10.625" style="1" customWidth="1"/>
    <col min="20" max="20" width="17.75" style="1" customWidth="1"/>
    <col min="21" max="23" width="10.625" style="1" customWidth="1"/>
    <col min="24" max="24" width="1.875" customWidth="1"/>
    <col min="25" max="25" width="2" customWidth="1"/>
  </cols>
  <sheetData>
    <row r="1" spans="1:23" ht="24" customHeight="1" x14ac:dyDescent="0.4"/>
    <row r="2" spans="1:23" ht="24" customHeight="1" x14ac:dyDescent="0.4"/>
    <row r="3" spans="1:23" ht="24" customHeight="1" x14ac:dyDescent="0.4"/>
    <row r="4" spans="1:23" ht="24" customHeight="1" x14ac:dyDescent="0.4"/>
    <row r="5" spans="1:23" ht="24" customHeight="1" x14ac:dyDescent="0.4">
      <c r="B5" s="45" t="s">
        <v>21</v>
      </c>
      <c r="C5" s="49" t="s">
        <v>2</v>
      </c>
      <c r="D5" s="50"/>
      <c r="E5" s="50"/>
      <c r="F5" s="50"/>
      <c r="G5" s="50"/>
      <c r="H5" s="50"/>
      <c r="I5" s="51"/>
      <c r="J5" s="49" t="s">
        <v>43</v>
      </c>
      <c r="K5" s="51"/>
      <c r="L5" s="24"/>
      <c r="M5" s="31" t="s">
        <v>38</v>
      </c>
      <c r="N5" s="29"/>
      <c r="O5" s="29"/>
      <c r="P5" s="29"/>
      <c r="Q5" s="29"/>
      <c r="R5" s="29"/>
      <c r="S5" s="29"/>
      <c r="T5" s="29"/>
      <c r="U5" s="29"/>
      <c r="V5" s="29"/>
      <c r="W5" s="30"/>
    </row>
    <row r="6" spans="1:23" ht="24" customHeight="1" x14ac:dyDescent="0.4">
      <c r="B6" s="46"/>
      <c r="C6" s="52"/>
      <c r="D6" s="53"/>
      <c r="E6" s="53"/>
      <c r="F6" s="53"/>
      <c r="G6" s="53"/>
      <c r="H6" s="53"/>
      <c r="I6" s="54"/>
      <c r="J6" s="52"/>
      <c r="K6" s="54"/>
      <c r="L6" s="24"/>
      <c r="M6" s="36" t="s">
        <v>6</v>
      </c>
      <c r="N6" s="55" t="s">
        <v>28</v>
      </c>
      <c r="O6" s="55"/>
      <c r="P6" s="55"/>
      <c r="Q6" s="31" t="s">
        <v>4</v>
      </c>
      <c r="R6" s="29"/>
      <c r="S6" s="30"/>
      <c r="T6" s="31" t="s">
        <v>5</v>
      </c>
      <c r="U6" s="29"/>
      <c r="V6" s="30"/>
      <c r="W6" s="56" t="s">
        <v>50</v>
      </c>
    </row>
    <row r="7" spans="1:23" ht="58.5" customHeight="1" x14ac:dyDescent="0.4">
      <c r="A7" s="2"/>
      <c r="B7" s="47"/>
      <c r="C7" s="41" t="s">
        <v>24</v>
      </c>
      <c r="D7" s="41" t="s">
        <v>0</v>
      </c>
      <c r="E7" s="41" t="s">
        <v>23</v>
      </c>
      <c r="F7" s="58" t="s">
        <v>1</v>
      </c>
      <c r="G7" s="41" t="s">
        <v>7</v>
      </c>
      <c r="H7" s="41" t="s">
        <v>44</v>
      </c>
      <c r="I7" s="41" t="s">
        <v>45</v>
      </c>
      <c r="J7" s="43" t="s">
        <v>46</v>
      </c>
      <c r="K7" s="41" t="s">
        <v>53</v>
      </c>
      <c r="L7" s="25"/>
      <c r="M7" s="32" t="s">
        <v>47</v>
      </c>
      <c r="N7" s="33" t="s">
        <v>25</v>
      </c>
      <c r="O7" s="44" t="s">
        <v>41</v>
      </c>
      <c r="P7" s="33" t="s">
        <v>18</v>
      </c>
      <c r="Q7" s="33" t="s">
        <v>26</v>
      </c>
      <c r="R7" s="33" t="s">
        <v>51</v>
      </c>
      <c r="S7" s="33" t="s">
        <v>48</v>
      </c>
      <c r="T7" s="33" t="s">
        <v>27</v>
      </c>
      <c r="U7" s="33" t="s">
        <v>52</v>
      </c>
      <c r="V7" s="33" t="s">
        <v>49</v>
      </c>
      <c r="W7" s="57"/>
    </row>
    <row r="8" spans="1:23" ht="19.5" customHeight="1" x14ac:dyDescent="0.4">
      <c r="A8" s="2"/>
      <c r="B8" s="48"/>
      <c r="C8" s="42"/>
      <c r="D8" s="42"/>
      <c r="E8" s="42"/>
      <c r="F8" s="59"/>
      <c r="G8" s="42"/>
      <c r="H8" s="42"/>
      <c r="I8" s="42"/>
      <c r="J8" s="43"/>
      <c r="K8" s="42"/>
      <c r="L8" s="25"/>
      <c r="M8" s="34" t="s">
        <v>29</v>
      </c>
      <c r="N8" s="33" t="s">
        <v>3</v>
      </c>
      <c r="O8" s="44"/>
      <c r="P8" s="33" t="s">
        <v>17</v>
      </c>
      <c r="Q8" s="33" t="s">
        <v>13</v>
      </c>
      <c r="R8" s="33" t="s">
        <v>11</v>
      </c>
      <c r="S8" s="33" t="s">
        <v>12</v>
      </c>
      <c r="T8" s="33" t="s">
        <v>14</v>
      </c>
      <c r="U8" s="33" t="s">
        <v>15</v>
      </c>
      <c r="V8" s="33" t="s">
        <v>16</v>
      </c>
      <c r="W8" s="33" t="s">
        <v>19</v>
      </c>
    </row>
    <row r="9" spans="1:23" ht="56.25" x14ac:dyDescent="0.4">
      <c r="A9" s="2"/>
      <c r="B9" s="4" t="s">
        <v>22</v>
      </c>
      <c r="C9" s="13" t="s">
        <v>10</v>
      </c>
      <c r="D9" s="13" t="s">
        <v>31</v>
      </c>
      <c r="E9" s="13" t="s">
        <v>30</v>
      </c>
      <c r="F9" s="14" t="s">
        <v>8</v>
      </c>
      <c r="G9" s="15">
        <v>43617</v>
      </c>
      <c r="H9" s="13" t="s">
        <v>9</v>
      </c>
      <c r="I9" s="16">
        <v>10</v>
      </c>
      <c r="J9" s="19">
        <v>4.3</v>
      </c>
      <c r="K9" s="38" t="s">
        <v>59</v>
      </c>
      <c r="L9" s="26"/>
      <c r="M9" s="20">
        <f>(Q9-T9)/N9+W9</f>
        <v>4.25</v>
      </c>
      <c r="N9" s="8">
        <v>1000000</v>
      </c>
      <c r="O9" s="6" t="s">
        <v>42</v>
      </c>
      <c r="P9" s="7">
        <v>500</v>
      </c>
      <c r="Q9" s="7">
        <f>N9*S9+P9*R9</f>
        <v>8500000</v>
      </c>
      <c r="R9" s="9">
        <v>1000</v>
      </c>
      <c r="S9" s="20">
        <v>8</v>
      </c>
      <c r="T9" s="7">
        <f>N9*V9+P9*U9</f>
        <v>3250000</v>
      </c>
      <c r="U9" s="9">
        <v>500</v>
      </c>
      <c r="V9" s="20">
        <v>3</v>
      </c>
      <c r="W9" s="7">
        <v>-1</v>
      </c>
    </row>
    <row r="10" spans="1:23" ht="56.25" x14ac:dyDescent="0.4">
      <c r="A10" s="2"/>
      <c r="B10" s="18" t="s">
        <v>22</v>
      </c>
      <c r="C10" s="13" t="s">
        <v>10</v>
      </c>
      <c r="D10" s="13" t="s">
        <v>39</v>
      </c>
      <c r="E10" s="13" t="s">
        <v>40</v>
      </c>
      <c r="F10" s="14" t="s">
        <v>8</v>
      </c>
      <c r="G10" s="15">
        <v>43648</v>
      </c>
      <c r="H10" s="13" t="s">
        <v>9</v>
      </c>
      <c r="I10" s="16">
        <v>11</v>
      </c>
      <c r="J10" s="19">
        <v>9.75</v>
      </c>
      <c r="K10" s="38" t="s">
        <v>60</v>
      </c>
      <c r="L10" s="26"/>
      <c r="M10" s="20" t="s">
        <v>58</v>
      </c>
      <c r="N10" s="8">
        <v>1000000</v>
      </c>
      <c r="O10" s="18" t="s">
        <v>42</v>
      </c>
      <c r="P10" s="7">
        <v>500</v>
      </c>
      <c r="Q10" s="7"/>
      <c r="R10" s="9"/>
      <c r="S10" s="20"/>
      <c r="T10" s="7">
        <f>N10*V10+P10*U10</f>
        <v>3250000</v>
      </c>
      <c r="U10" s="9">
        <v>500</v>
      </c>
      <c r="V10" s="20">
        <v>3</v>
      </c>
      <c r="W10" s="7"/>
    </row>
    <row r="11" spans="1:23" ht="56.25" x14ac:dyDescent="0.4">
      <c r="A11" s="2"/>
      <c r="B11" s="3" t="s">
        <v>33</v>
      </c>
      <c r="C11" s="13" t="s">
        <v>32</v>
      </c>
      <c r="D11" s="17" t="s">
        <v>36</v>
      </c>
      <c r="E11" s="17" t="s">
        <v>37</v>
      </c>
      <c r="F11" s="17" t="s">
        <v>34</v>
      </c>
      <c r="G11" s="17">
        <v>43678</v>
      </c>
      <c r="H11" s="13" t="s">
        <v>35</v>
      </c>
      <c r="I11" s="16">
        <v>12</v>
      </c>
      <c r="J11" s="22" t="s">
        <v>54</v>
      </c>
      <c r="K11" s="39" t="s">
        <v>62</v>
      </c>
      <c r="L11" s="27"/>
      <c r="M11" s="20">
        <f>(Q11-T11)/N11+W11</f>
        <v>12.1</v>
      </c>
      <c r="N11" s="8">
        <v>1000000</v>
      </c>
      <c r="O11" s="6" t="s">
        <v>20</v>
      </c>
      <c r="P11" s="7">
        <v>500</v>
      </c>
      <c r="Q11" s="7">
        <f>N11*S11+P11*R11</f>
        <v>16250000</v>
      </c>
      <c r="R11" s="9">
        <v>1500</v>
      </c>
      <c r="S11" s="20">
        <v>15.5</v>
      </c>
      <c r="T11" s="7">
        <f>N11*V11+P11*U11</f>
        <v>3250000</v>
      </c>
      <c r="U11" s="9">
        <v>500</v>
      </c>
      <c r="V11" s="20">
        <v>3</v>
      </c>
      <c r="W11" s="7">
        <v>-0.9</v>
      </c>
    </row>
    <row r="12" spans="1:23" ht="75" customHeight="1" x14ac:dyDescent="0.4">
      <c r="A12" s="2"/>
      <c r="B12" s="3" t="s">
        <v>22</v>
      </c>
      <c r="C12" s="13" t="s">
        <v>32</v>
      </c>
      <c r="D12" s="17" t="s">
        <v>55</v>
      </c>
      <c r="E12" s="17" t="s">
        <v>56</v>
      </c>
      <c r="F12" s="17" t="s">
        <v>57</v>
      </c>
      <c r="G12" s="17">
        <v>43678</v>
      </c>
      <c r="H12" s="13" t="s">
        <v>35</v>
      </c>
      <c r="I12" s="16">
        <v>12</v>
      </c>
      <c r="J12" s="22" t="s">
        <v>54</v>
      </c>
      <c r="K12" s="39" t="s">
        <v>61</v>
      </c>
      <c r="L12" s="27"/>
      <c r="M12" s="20">
        <f>(Q12-T12)/N12+W12</f>
        <v>13</v>
      </c>
      <c r="N12" s="8">
        <v>1000000</v>
      </c>
      <c r="O12" s="18" t="s">
        <v>20</v>
      </c>
      <c r="P12" s="7">
        <v>500</v>
      </c>
      <c r="Q12" s="7">
        <f>N12*S12+P12*R12</f>
        <v>16250000</v>
      </c>
      <c r="R12" s="9">
        <v>1500</v>
      </c>
      <c r="S12" s="20">
        <v>15.5</v>
      </c>
      <c r="T12" s="7">
        <f>N12*V12+P12*U12</f>
        <v>3250000</v>
      </c>
      <c r="U12" s="9">
        <v>500</v>
      </c>
      <c r="V12" s="20">
        <v>3</v>
      </c>
      <c r="W12" s="7"/>
    </row>
    <row r="13" spans="1:23" ht="51.75" customHeight="1" x14ac:dyDescent="0.4">
      <c r="A13" s="2"/>
      <c r="B13" s="3">
        <v>1</v>
      </c>
      <c r="C13" s="13"/>
      <c r="D13" s="5"/>
      <c r="E13" s="5"/>
      <c r="F13" s="5"/>
      <c r="G13" s="5"/>
      <c r="H13" s="13"/>
      <c r="I13" s="16"/>
      <c r="J13" s="22"/>
      <c r="K13" s="21"/>
      <c r="L13" s="28"/>
      <c r="M13" s="37"/>
      <c r="N13" s="10"/>
      <c r="O13" s="6"/>
      <c r="P13" s="10"/>
      <c r="Q13" s="10"/>
      <c r="R13" s="10"/>
      <c r="S13" s="11"/>
      <c r="T13" s="11"/>
      <c r="U13" s="10"/>
      <c r="V13" s="10"/>
      <c r="W13" s="10"/>
    </row>
    <row r="14" spans="1:23" ht="51.75" customHeight="1" x14ac:dyDescent="0.4">
      <c r="A14" s="2"/>
      <c r="B14" s="3">
        <v>2</v>
      </c>
      <c r="C14" s="13"/>
      <c r="D14" s="5"/>
      <c r="E14" s="5"/>
      <c r="F14" s="5"/>
      <c r="G14" s="5"/>
      <c r="H14" s="13"/>
      <c r="I14" s="16"/>
      <c r="J14" s="22"/>
      <c r="K14" s="21"/>
      <c r="L14" s="28"/>
      <c r="M14" s="37"/>
      <c r="N14" s="10"/>
      <c r="O14" s="6"/>
      <c r="P14" s="10"/>
      <c r="Q14" s="10"/>
      <c r="R14" s="10"/>
      <c r="S14" s="11"/>
      <c r="T14" s="11"/>
      <c r="U14" s="10"/>
      <c r="V14" s="10"/>
      <c r="W14" s="10"/>
    </row>
    <row r="15" spans="1:23" ht="51.75" customHeight="1" x14ac:dyDescent="0.4">
      <c r="A15" s="2"/>
      <c r="B15" s="3">
        <v>3</v>
      </c>
      <c r="C15" s="13"/>
      <c r="D15" s="5"/>
      <c r="E15" s="5"/>
      <c r="F15" s="5"/>
      <c r="G15" s="5"/>
      <c r="H15" s="13"/>
      <c r="I15" s="16"/>
      <c r="J15" s="22"/>
      <c r="K15" s="21"/>
      <c r="L15" s="28"/>
      <c r="M15" s="37"/>
      <c r="N15" s="10"/>
      <c r="O15" s="6"/>
      <c r="P15" s="10"/>
      <c r="Q15" s="10"/>
      <c r="R15" s="10"/>
      <c r="S15" s="11"/>
      <c r="T15" s="11"/>
      <c r="U15" s="10"/>
      <c r="V15" s="10"/>
      <c r="W15" s="10"/>
    </row>
    <row r="16" spans="1:23" ht="51.75" customHeight="1" x14ac:dyDescent="0.4">
      <c r="A16" s="2"/>
      <c r="B16" s="3">
        <v>4</v>
      </c>
      <c r="C16" s="13"/>
      <c r="D16" s="5"/>
      <c r="E16" s="5"/>
      <c r="F16" s="5"/>
      <c r="G16" s="5"/>
      <c r="H16" s="13"/>
      <c r="I16" s="16"/>
      <c r="J16" s="22"/>
      <c r="K16" s="21"/>
      <c r="L16" s="28"/>
      <c r="M16" s="37"/>
      <c r="N16" s="10"/>
      <c r="O16" s="6"/>
      <c r="P16" s="10"/>
      <c r="Q16" s="10"/>
      <c r="R16" s="10"/>
      <c r="S16" s="11"/>
      <c r="T16" s="11"/>
      <c r="U16" s="10"/>
      <c r="V16" s="10"/>
      <c r="W16" s="10"/>
    </row>
    <row r="17" spans="1:23" ht="51.75" customHeight="1" x14ac:dyDescent="0.4">
      <c r="A17" s="2"/>
      <c r="B17" s="3">
        <v>5</v>
      </c>
      <c r="C17" s="13"/>
      <c r="D17" s="5"/>
      <c r="E17" s="5"/>
      <c r="F17" s="5"/>
      <c r="G17" s="5"/>
      <c r="H17" s="13"/>
      <c r="I17" s="16"/>
      <c r="J17" s="22"/>
      <c r="K17" s="21"/>
      <c r="L17" s="28"/>
      <c r="M17" s="37"/>
      <c r="N17" s="10"/>
      <c r="O17" s="6"/>
      <c r="P17" s="10"/>
      <c r="Q17" s="10"/>
      <c r="R17" s="10"/>
      <c r="S17" s="11"/>
      <c r="T17" s="11"/>
      <c r="U17" s="10"/>
      <c r="V17" s="10"/>
      <c r="W17" s="10"/>
    </row>
    <row r="18" spans="1:23" ht="51.75" customHeight="1" x14ac:dyDescent="0.4">
      <c r="A18" s="2"/>
      <c r="B18" s="3">
        <v>6</v>
      </c>
      <c r="C18" s="13"/>
      <c r="D18" s="5"/>
      <c r="E18" s="5"/>
      <c r="F18" s="5"/>
      <c r="G18" s="5"/>
      <c r="H18" s="13"/>
      <c r="I18" s="16"/>
      <c r="J18" s="22"/>
      <c r="K18" s="21"/>
      <c r="L18" s="28"/>
      <c r="M18" s="37"/>
      <c r="N18" s="10"/>
      <c r="O18" s="6"/>
      <c r="P18" s="10"/>
      <c r="Q18" s="10"/>
      <c r="R18" s="10"/>
      <c r="S18" s="11"/>
      <c r="T18" s="11"/>
      <c r="U18" s="10"/>
      <c r="V18" s="10"/>
      <c r="W18" s="10"/>
    </row>
    <row r="19" spans="1:23" ht="51.75" customHeight="1" x14ac:dyDescent="0.4">
      <c r="A19" s="2"/>
      <c r="B19" s="3">
        <v>7</v>
      </c>
      <c r="C19" s="13"/>
      <c r="D19" s="5"/>
      <c r="E19" s="5"/>
      <c r="F19" s="5"/>
      <c r="G19" s="5"/>
      <c r="H19" s="13"/>
      <c r="I19" s="16"/>
      <c r="J19" s="22"/>
      <c r="K19" s="21"/>
      <c r="L19" s="28"/>
      <c r="M19" s="37"/>
      <c r="N19" s="10"/>
      <c r="O19" s="6"/>
      <c r="P19" s="10"/>
      <c r="Q19" s="10"/>
      <c r="R19" s="10"/>
      <c r="S19" s="11"/>
      <c r="T19" s="11"/>
      <c r="U19" s="10"/>
      <c r="V19" s="10"/>
      <c r="W19" s="10"/>
    </row>
    <row r="20" spans="1:23" ht="51.75" customHeight="1" x14ac:dyDescent="0.4">
      <c r="A20" s="2"/>
      <c r="B20" s="3">
        <v>8</v>
      </c>
      <c r="C20" s="13"/>
      <c r="D20" s="5"/>
      <c r="E20" s="5"/>
      <c r="F20" s="5"/>
      <c r="G20" s="5"/>
      <c r="H20" s="13"/>
      <c r="I20" s="16"/>
      <c r="J20" s="22"/>
      <c r="K20" s="21"/>
      <c r="L20" s="28"/>
      <c r="M20" s="37"/>
      <c r="N20" s="10"/>
      <c r="O20" s="18"/>
      <c r="P20" s="10"/>
      <c r="Q20" s="10"/>
      <c r="R20" s="10"/>
      <c r="S20" s="11"/>
      <c r="T20" s="11"/>
      <c r="U20" s="10"/>
      <c r="V20" s="10"/>
      <c r="W20" s="10"/>
    </row>
    <row r="21" spans="1:23" ht="51.75" customHeight="1" x14ac:dyDescent="0.4">
      <c r="A21" s="2"/>
      <c r="B21" s="3">
        <v>9</v>
      </c>
      <c r="C21" s="13"/>
      <c r="D21" s="5"/>
      <c r="E21" s="5"/>
      <c r="F21" s="5"/>
      <c r="G21" s="5"/>
      <c r="H21" s="13"/>
      <c r="I21" s="16"/>
      <c r="J21" s="22"/>
      <c r="K21" s="21"/>
      <c r="L21" s="28"/>
      <c r="M21" s="37"/>
      <c r="N21" s="10"/>
      <c r="O21" s="18"/>
      <c r="P21" s="10"/>
      <c r="Q21" s="10"/>
      <c r="R21" s="10"/>
      <c r="S21" s="11"/>
      <c r="T21" s="11"/>
      <c r="U21" s="10"/>
      <c r="V21" s="10"/>
      <c r="W21" s="10"/>
    </row>
    <row r="22" spans="1:23" ht="51.75" customHeight="1" x14ac:dyDescent="0.4">
      <c r="A22" s="2"/>
      <c r="B22" s="3">
        <v>10</v>
      </c>
      <c r="C22" s="13"/>
      <c r="D22" s="5"/>
      <c r="E22" s="5"/>
      <c r="F22" s="5"/>
      <c r="G22" s="5"/>
      <c r="H22" s="13"/>
      <c r="I22" s="16"/>
      <c r="J22" s="22"/>
      <c r="K22" s="21"/>
      <c r="L22" s="28"/>
      <c r="M22" s="37"/>
      <c r="N22" s="10"/>
      <c r="O22" s="6"/>
      <c r="P22" s="10"/>
      <c r="Q22" s="10"/>
      <c r="R22" s="10"/>
      <c r="S22" s="11"/>
      <c r="T22" s="11"/>
      <c r="U22" s="10"/>
      <c r="V22" s="10"/>
      <c r="W22" s="10"/>
    </row>
    <row r="23" spans="1:23" ht="51.75" customHeight="1" x14ac:dyDescent="0.4">
      <c r="A23" s="2"/>
      <c r="M23" s="12"/>
      <c r="N23" s="12"/>
      <c r="O23" s="12"/>
      <c r="P23" s="12"/>
      <c r="Q23" s="12"/>
      <c r="R23" s="12"/>
      <c r="S23" s="12"/>
      <c r="T23" s="12"/>
      <c r="U23" s="12"/>
      <c r="V23" s="12"/>
      <c r="W23" s="12"/>
    </row>
  </sheetData>
  <mergeCells count="15">
    <mergeCell ref="K7:K8"/>
    <mergeCell ref="W6:W7"/>
    <mergeCell ref="C7:C8"/>
    <mergeCell ref="B5:B8"/>
    <mergeCell ref="I7:I8"/>
    <mergeCell ref="H7:H8"/>
    <mergeCell ref="G7:G8"/>
    <mergeCell ref="F7:F8"/>
    <mergeCell ref="E7:E8"/>
    <mergeCell ref="D7:D8"/>
    <mergeCell ref="J7:J8"/>
    <mergeCell ref="N6:P6"/>
    <mergeCell ref="C5:I6"/>
    <mergeCell ref="J5:K6"/>
    <mergeCell ref="O7:O8"/>
  </mergeCells>
  <phoneticPr fontId="1"/>
  <dataValidations count="3">
    <dataValidation type="list" allowBlank="1" showInputMessage="1" showErrorMessage="1" sqref="C9:C22">
      <formula1>"パターン①,パターン②"</formula1>
    </dataValidation>
    <dataValidation type="list" allowBlank="1" showInputMessage="1" showErrorMessage="1" sqref="H9:H22">
      <formula1>"高圧未満,高圧,特別高圧"</formula1>
    </dataValidation>
    <dataValidation type="list" allowBlank="1" showInputMessage="1" showErrorMessage="1" sqref="O9:O22">
      <formula1>"想定需要,需要実績"</formula1>
    </dataValidation>
  </dataValidations>
  <pageMargins left="0.7" right="0.7" top="0.75" bottom="0.75" header="0.3" footer="0.3"/>
  <pageSetup paperSize="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申告例用フォーマット</vt:lpstr>
      <vt:lpstr>申告例</vt:lpstr>
      <vt:lpstr>申告例!Print_Area</vt:lpstr>
      <vt:lpstr>申告例用フォーマット!Print_Area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2019-09-06T00:48:18Z</cp:lastPrinted>
  <dcterms:created xsi:type="dcterms:W3CDTF">2018-11-21T02:34:03Z</dcterms:created>
  <dcterms:modified xsi:type="dcterms:W3CDTF">2019-09-18T00:50:04Z</dcterms:modified>
</cp:coreProperties>
</file>