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DIRGROUP\電取委ガス関係\地方ガススイッチング\検討項目別\レイアウト\全様式\20191220 最終版（修正反映）\"/>
    </mc:Choice>
  </mc:AlternateContent>
  <bookViews>
    <workbookView xWindow="28697" yWindow="-4423" windowWidth="24223" windowHeight="13123"/>
  </bookViews>
  <sheets>
    <sheet name="入力フォーム" sheetId="1" r:id="rId1"/>
    <sheet name="顧客別確認シート" sheetId="5" r:id="rId2"/>
    <sheet name="顧客別確認シート (2)" sheetId="6" r:id="rId3"/>
    <sheet name="顧客別確認シート (3)" sheetId="7" r:id="rId4"/>
    <sheet name="顧客別確認シート (4)" sheetId="8" r:id="rId5"/>
    <sheet name="顧客別確認シート (5)" sheetId="9" r:id="rId6"/>
    <sheet name="顧客別確認シート (6)" sheetId="10" r:id="rId7"/>
    <sheet name="顧客別確認シート (7)" sheetId="11" r:id="rId8"/>
    <sheet name="顧客別確認シート (8)" sheetId="12" r:id="rId9"/>
    <sheet name="顧客別確認シート (9)" sheetId="13" r:id="rId10"/>
    <sheet name="顧客別確認シート (10)" sheetId="14" r:id="rId11"/>
    <sheet name="顧客別確認シート (11)" sheetId="15" r:id="rId12"/>
    <sheet name="顧客別確認シート (12)" sheetId="16" r:id="rId13"/>
    <sheet name="顧客別確認シート (13)" sheetId="17" r:id="rId14"/>
    <sheet name="顧客別確認シート (14)" sheetId="18" r:id="rId15"/>
    <sheet name="顧客別確認シート (15)" sheetId="19" r:id="rId16"/>
    <sheet name="顧客別確認シート (16)" sheetId="20" r:id="rId17"/>
    <sheet name="顧客別確認シート (17)" sheetId="21" r:id="rId18"/>
    <sheet name="顧客別確認シート (18)" sheetId="22" r:id="rId19"/>
    <sheet name="顧客別確認シート (19)" sheetId="23" r:id="rId20"/>
    <sheet name="顧客別確認シート (20)" sheetId="24" r:id="rId21"/>
    <sheet name="顧客別確認シート (21)" sheetId="25" r:id="rId22"/>
    <sheet name="顧客別確認シート (22)" sheetId="26" r:id="rId23"/>
    <sheet name="顧客別確認シート (23)" sheetId="27" r:id="rId24"/>
    <sheet name="顧客別確認シート (24)" sheetId="28" r:id="rId25"/>
    <sheet name="顧客別確認シート (25)" sheetId="29" r:id="rId26"/>
    <sheet name="顧客別確認シート (26)" sheetId="30" r:id="rId27"/>
    <sheet name="顧客別確認シート (27)" sheetId="31" r:id="rId28"/>
    <sheet name="顧客別確認シート (28)" sheetId="32" r:id="rId29"/>
    <sheet name="顧客別確認シート (29)" sheetId="33" r:id="rId30"/>
    <sheet name="顧客別確認シート (30)" sheetId="34" r:id="rId31"/>
    <sheet name="顧客別確認シート (31)" sheetId="35" r:id="rId32"/>
    <sheet name="顧客別確認シート (32)" sheetId="36" r:id="rId33"/>
    <sheet name="顧客別確認シート (33)" sheetId="37" r:id="rId34"/>
    <sheet name="顧客別確認シート (34)" sheetId="38" r:id="rId35"/>
    <sheet name="顧客別確認シート (35)" sheetId="39" r:id="rId36"/>
    <sheet name="顧客別確認シート (36)" sheetId="40" r:id="rId37"/>
    <sheet name="顧客別確認シート (37)" sheetId="41" r:id="rId38"/>
    <sheet name="顧客別確認シート (38)" sheetId="42" r:id="rId39"/>
    <sheet name="顧客別確認シート (39)" sheetId="43" r:id="rId40"/>
    <sheet name="顧客別確認シート (40)" sheetId="44" r:id="rId41"/>
    <sheet name="顧客別確認シート (41)" sheetId="45" r:id="rId42"/>
    <sheet name="顧客別確認シート (42)" sheetId="46" r:id="rId43"/>
    <sheet name="顧客別確認シート (43)" sheetId="47" r:id="rId44"/>
    <sheet name="顧客別確認シート (44)" sheetId="48" r:id="rId45"/>
    <sheet name="顧客別確認シート (45)" sheetId="49" r:id="rId46"/>
    <sheet name="顧客別確認シート (46)" sheetId="50" r:id="rId47"/>
    <sheet name="顧客別確認シート (47)" sheetId="51" r:id="rId48"/>
    <sheet name="顧客別確認シート (48)" sheetId="52" r:id="rId49"/>
    <sheet name="顧客別確認シート (49)" sheetId="53" r:id="rId50"/>
    <sheet name="顧客別確認シート (50)" sheetId="54" r:id="rId51"/>
  </sheets>
  <definedNames>
    <definedName name="_xlnm.Print_Area" localSheetId="1">顧客別確認シート!$A$1:$AM$28</definedName>
    <definedName name="_xlnm.Print_Area" localSheetId="10">'顧客別確認シート (10)'!$A$1:$AM$28</definedName>
    <definedName name="_xlnm.Print_Area" localSheetId="11">'顧客別確認シート (11)'!$A$1:$AM$28</definedName>
    <definedName name="_xlnm.Print_Area" localSheetId="12">'顧客別確認シート (12)'!$A$1:$AM$28</definedName>
    <definedName name="_xlnm.Print_Area" localSheetId="13">'顧客別確認シート (13)'!$A$1:$AM$28</definedName>
    <definedName name="_xlnm.Print_Area" localSheetId="14">'顧客別確認シート (14)'!$A$1:$AM$28</definedName>
    <definedName name="_xlnm.Print_Area" localSheetId="15">'顧客別確認シート (15)'!$A$1:$AM$28</definedName>
    <definedName name="_xlnm.Print_Area" localSheetId="16">'顧客別確認シート (16)'!$A$1:$AM$28</definedName>
    <definedName name="_xlnm.Print_Area" localSheetId="17">'顧客別確認シート (17)'!$A$1:$AM$28</definedName>
    <definedName name="_xlnm.Print_Area" localSheetId="18">'顧客別確認シート (18)'!$A$1:$AM$28</definedName>
    <definedName name="_xlnm.Print_Area" localSheetId="19">'顧客別確認シート (19)'!$A$1:$AM$28</definedName>
    <definedName name="_xlnm.Print_Area" localSheetId="2">'顧客別確認シート (2)'!$A$1:$AM$28</definedName>
    <definedName name="_xlnm.Print_Area" localSheetId="20">'顧客別確認シート (20)'!$A$1:$AM$28</definedName>
    <definedName name="_xlnm.Print_Area" localSheetId="21">'顧客別確認シート (21)'!$A$1:$AM$28</definedName>
    <definedName name="_xlnm.Print_Area" localSheetId="22">'顧客別確認シート (22)'!$A$1:$AM$28</definedName>
    <definedName name="_xlnm.Print_Area" localSheetId="23">'顧客別確認シート (23)'!$A$1:$AM$28</definedName>
    <definedName name="_xlnm.Print_Area" localSheetId="24">'顧客別確認シート (24)'!$A$1:$AM$28</definedName>
    <definedName name="_xlnm.Print_Area" localSheetId="25">'顧客別確認シート (25)'!$A$1:$AM$28</definedName>
    <definedName name="_xlnm.Print_Area" localSheetId="26">'顧客別確認シート (26)'!$A$1:$AM$28</definedName>
    <definedName name="_xlnm.Print_Area" localSheetId="27">'顧客別確認シート (27)'!$A$1:$AM$28</definedName>
    <definedName name="_xlnm.Print_Area" localSheetId="28">'顧客別確認シート (28)'!$A$1:$AM$28</definedName>
    <definedName name="_xlnm.Print_Area" localSheetId="29">'顧客別確認シート (29)'!$A$1:$AM$28</definedName>
    <definedName name="_xlnm.Print_Area" localSheetId="3">'顧客別確認シート (3)'!$A$1:$AM$28</definedName>
    <definedName name="_xlnm.Print_Area" localSheetId="30">'顧客別確認シート (30)'!$A$1:$AM$28</definedName>
    <definedName name="_xlnm.Print_Area" localSheetId="31">'顧客別確認シート (31)'!$A$1:$AM$28</definedName>
    <definedName name="_xlnm.Print_Area" localSheetId="32">'顧客別確認シート (32)'!$A$1:$AM$28</definedName>
    <definedName name="_xlnm.Print_Area" localSheetId="33">'顧客別確認シート (33)'!$A$1:$AM$28</definedName>
    <definedName name="_xlnm.Print_Area" localSheetId="34">'顧客別確認シート (34)'!$A$1:$AM$28</definedName>
    <definedName name="_xlnm.Print_Area" localSheetId="35">'顧客別確認シート (35)'!$A$1:$AM$28</definedName>
    <definedName name="_xlnm.Print_Area" localSheetId="36">'顧客別確認シート (36)'!$A$1:$AM$28</definedName>
    <definedName name="_xlnm.Print_Area" localSheetId="37">'顧客別確認シート (37)'!$A$1:$AM$28</definedName>
    <definedName name="_xlnm.Print_Area" localSheetId="38">'顧客別確認シート (38)'!$A$1:$AM$28</definedName>
    <definedName name="_xlnm.Print_Area" localSheetId="39">'顧客別確認シート (39)'!$A$1:$AM$28</definedName>
    <definedName name="_xlnm.Print_Area" localSheetId="4">'顧客別確認シート (4)'!$A$1:$AM$28</definedName>
    <definedName name="_xlnm.Print_Area" localSheetId="40">'顧客別確認シート (40)'!$A$1:$AM$28</definedName>
    <definedName name="_xlnm.Print_Area" localSheetId="41">'顧客別確認シート (41)'!$A$1:$AM$28</definedName>
    <definedName name="_xlnm.Print_Area" localSheetId="42">'顧客別確認シート (42)'!$A$1:$AM$28</definedName>
    <definedName name="_xlnm.Print_Area" localSheetId="43">'顧客別確認シート (43)'!$A$1:$AM$28</definedName>
    <definedName name="_xlnm.Print_Area" localSheetId="44">'顧客別確認シート (44)'!$A$1:$AM$28</definedName>
    <definedName name="_xlnm.Print_Area" localSheetId="45">'顧客別確認シート (45)'!$A$1:$AM$28</definedName>
    <definedName name="_xlnm.Print_Area" localSheetId="46">'顧客別確認シート (46)'!$A$1:$AM$28</definedName>
    <definedName name="_xlnm.Print_Area" localSheetId="47">'顧客別確認シート (47)'!$A$1:$AM$28</definedName>
    <definedName name="_xlnm.Print_Area" localSheetId="48">'顧客別確認シート (48)'!$A$1:$AM$28</definedName>
    <definedName name="_xlnm.Print_Area" localSheetId="49">'顧客別確認シート (49)'!$A$1:$AM$28</definedName>
    <definedName name="_xlnm.Print_Area" localSheetId="5">'顧客別確認シート (5)'!$A$1:$AM$28</definedName>
    <definedName name="_xlnm.Print_Area" localSheetId="50">'顧客別確認シート (50)'!$A$1:$AM$28</definedName>
    <definedName name="_xlnm.Print_Area" localSheetId="6">'顧客別確認シート (6)'!$A$1:$AM$28</definedName>
    <definedName name="_xlnm.Print_Area" localSheetId="7">'顧客別確認シート (7)'!$A$1:$AM$28</definedName>
    <definedName name="_xlnm.Print_Area" localSheetId="8">'顧客別確認シート (8)'!$A$1:$AM$28</definedName>
    <definedName name="_xlnm.Print_Area" localSheetId="9">'顧客別確認シート (9)'!$A$1:$AM$28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7" i="54" l="1"/>
  <c r="L26" i="54"/>
  <c r="L25" i="54"/>
  <c r="L21" i="54"/>
  <c r="L20" i="54"/>
  <c r="L19" i="54"/>
  <c r="L18" i="54"/>
  <c r="L17" i="54"/>
  <c r="L16" i="54"/>
  <c r="L15" i="54"/>
  <c r="AC14" i="54"/>
  <c r="L14" i="54"/>
  <c r="L11" i="54"/>
  <c r="L10" i="54"/>
  <c r="L9" i="54"/>
  <c r="C4" i="54"/>
  <c r="AD2" i="54"/>
  <c r="L27" i="53"/>
  <c r="L26" i="53"/>
  <c r="L25" i="53"/>
  <c r="L21" i="53"/>
  <c r="L20" i="53"/>
  <c r="L19" i="53"/>
  <c r="L18" i="53"/>
  <c r="L17" i="53"/>
  <c r="L16" i="53"/>
  <c r="L15" i="53"/>
  <c r="AC14" i="53"/>
  <c r="L14" i="53"/>
  <c r="L11" i="53"/>
  <c r="L10" i="53"/>
  <c r="L9" i="53"/>
  <c r="C4" i="53"/>
  <c r="AD2" i="53"/>
  <c r="L27" i="52"/>
  <c r="L26" i="52"/>
  <c r="L25" i="52"/>
  <c r="L21" i="52"/>
  <c r="L20" i="52"/>
  <c r="L19" i="52"/>
  <c r="L18" i="52"/>
  <c r="L17" i="52"/>
  <c r="L16" i="52"/>
  <c r="L15" i="52"/>
  <c r="AC14" i="52"/>
  <c r="L14" i="52"/>
  <c r="L11" i="52"/>
  <c r="L10" i="52"/>
  <c r="L9" i="52"/>
  <c r="C4" i="52"/>
  <c r="AD2" i="52"/>
  <c r="L27" i="51"/>
  <c r="L26" i="51"/>
  <c r="L25" i="51"/>
  <c r="L21" i="51"/>
  <c r="L20" i="51"/>
  <c r="L19" i="51"/>
  <c r="L18" i="51"/>
  <c r="L17" i="51"/>
  <c r="L16" i="51"/>
  <c r="L15" i="51"/>
  <c r="AC14" i="51"/>
  <c r="L14" i="51"/>
  <c r="L11" i="51"/>
  <c r="L10" i="51"/>
  <c r="L9" i="51"/>
  <c r="C4" i="51"/>
  <c r="AD2" i="51"/>
  <c r="L27" i="50"/>
  <c r="L26" i="50"/>
  <c r="L25" i="50"/>
  <c r="L21" i="50"/>
  <c r="L20" i="50"/>
  <c r="L19" i="50"/>
  <c r="L18" i="50"/>
  <c r="L17" i="50"/>
  <c r="L16" i="50"/>
  <c r="L15" i="50"/>
  <c r="AC14" i="50"/>
  <c r="L14" i="50"/>
  <c r="L11" i="50"/>
  <c r="L10" i="50"/>
  <c r="L9" i="50"/>
  <c r="C4" i="50"/>
  <c r="AD2" i="50"/>
  <c r="L27" i="49"/>
  <c r="L26" i="49"/>
  <c r="L25" i="49"/>
  <c r="L21" i="49"/>
  <c r="L20" i="49"/>
  <c r="L19" i="49"/>
  <c r="L18" i="49"/>
  <c r="L17" i="49"/>
  <c r="L16" i="49"/>
  <c r="L15" i="49"/>
  <c r="AC14" i="49"/>
  <c r="L14" i="49"/>
  <c r="L11" i="49"/>
  <c r="L10" i="49"/>
  <c r="L9" i="49"/>
  <c r="C4" i="49"/>
  <c r="AD2" i="49"/>
  <c r="L27" i="48"/>
  <c r="L26" i="48"/>
  <c r="L25" i="48"/>
  <c r="L21" i="48"/>
  <c r="L20" i="48"/>
  <c r="L19" i="48"/>
  <c r="L18" i="48"/>
  <c r="L17" i="48"/>
  <c r="L16" i="48"/>
  <c r="L15" i="48"/>
  <c r="AC14" i="48"/>
  <c r="L14" i="48"/>
  <c r="L11" i="48"/>
  <c r="L10" i="48"/>
  <c r="L9" i="48"/>
  <c r="C4" i="48"/>
  <c r="AD2" i="48"/>
  <c r="L27" i="47"/>
  <c r="L26" i="47"/>
  <c r="L25" i="47"/>
  <c r="L21" i="47"/>
  <c r="L20" i="47"/>
  <c r="L19" i="47"/>
  <c r="L18" i="47"/>
  <c r="L17" i="47"/>
  <c r="L16" i="47"/>
  <c r="L15" i="47"/>
  <c r="AC14" i="47"/>
  <c r="L14" i="47"/>
  <c r="L11" i="47"/>
  <c r="L10" i="47"/>
  <c r="L9" i="47"/>
  <c r="C4" i="47"/>
  <c r="AD2" i="47"/>
  <c r="L27" i="46"/>
  <c r="L26" i="46"/>
  <c r="L25" i="46"/>
  <c r="L21" i="46"/>
  <c r="L20" i="46"/>
  <c r="L19" i="46"/>
  <c r="L18" i="46"/>
  <c r="L17" i="46"/>
  <c r="L16" i="46"/>
  <c r="L15" i="46"/>
  <c r="AC14" i="46"/>
  <c r="L14" i="46"/>
  <c r="L11" i="46"/>
  <c r="L10" i="46"/>
  <c r="L9" i="46"/>
  <c r="C4" i="46"/>
  <c r="AD2" i="46"/>
  <c r="L27" i="45"/>
  <c r="L26" i="45"/>
  <c r="L25" i="45"/>
  <c r="L21" i="45"/>
  <c r="L20" i="45"/>
  <c r="L19" i="45"/>
  <c r="L18" i="45"/>
  <c r="L17" i="45"/>
  <c r="L16" i="45"/>
  <c r="L15" i="45"/>
  <c r="AC14" i="45"/>
  <c r="L14" i="45"/>
  <c r="L11" i="45"/>
  <c r="L10" i="45"/>
  <c r="L9" i="45"/>
  <c r="C4" i="45"/>
  <c r="AD2" i="45"/>
  <c r="L27" i="44"/>
  <c r="L26" i="44"/>
  <c r="L25" i="44"/>
  <c r="L21" i="44"/>
  <c r="L20" i="44"/>
  <c r="L19" i="44"/>
  <c r="L18" i="44"/>
  <c r="L17" i="44"/>
  <c r="L16" i="44"/>
  <c r="L15" i="44"/>
  <c r="AC14" i="44"/>
  <c r="L14" i="44"/>
  <c r="L11" i="44"/>
  <c r="L10" i="44"/>
  <c r="L9" i="44"/>
  <c r="C4" i="44"/>
  <c r="AD2" i="44"/>
  <c r="L27" i="43"/>
  <c r="L26" i="43"/>
  <c r="L25" i="43"/>
  <c r="L21" i="43"/>
  <c r="L20" i="43"/>
  <c r="L19" i="43"/>
  <c r="L18" i="43"/>
  <c r="L17" i="43"/>
  <c r="L16" i="43"/>
  <c r="L15" i="43"/>
  <c r="AC14" i="43"/>
  <c r="L14" i="43"/>
  <c r="L11" i="43"/>
  <c r="L10" i="43"/>
  <c r="L9" i="43"/>
  <c r="C4" i="43"/>
  <c r="AD2" i="43"/>
  <c r="L27" i="42"/>
  <c r="L26" i="42"/>
  <c r="L25" i="42"/>
  <c r="L21" i="42"/>
  <c r="L20" i="42"/>
  <c r="L19" i="42"/>
  <c r="L18" i="42"/>
  <c r="L17" i="42"/>
  <c r="L16" i="42"/>
  <c r="L15" i="42"/>
  <c r="AC14" i="42"/>
  <c r="L14" i="42"/>
  <c r="L11" i="42"/>
  <c r="L10" i="42"/>
  <c r="L9" i="42"/>
  <c r="C4" i="42"/>
  <c r="AD2" i="42"/>
  <c r="L27" i="41"/>
  <c r="L26" i="41"/>
  <c r="L25" i="41"/>
  <c r="L21" i="41"/>
  <c r="L20" i="41"/>
  <c r="L19" i="41"/>
  <c r="L18" i="41"/>
  <c r="L17" i="41"/>
  <c r="L16" i="41"/>
  <c r="L15" i="41"/>
  <c r="AC14" i="41"/>
  <c r="L14" i="41"/>
  <c r="L11" i="41"/>
  <c r="L10" i="41"/>
  <c r="L9" i="41"/>
  <c r="C4" i="41"/>
  <c r="AD2" i="41"/>
  <c r="L27" i="40"/>
  <c r="L26" i="40"/>
  <c r="L25" i="40"/>
  <c r="L21" i="40"/>
  <c r="L20" i="40"/>
  <c r="L19" i="40"/>
  <c r="L18" i="40"/>
  <c r="L17" i="40"/>
  <c r="L16" i="40"/>
  <c r="L15" i="40"/>
  <c r="AC14" i="40"/>
  <c r="L14" i="40"/>
  <c r="L11" i="40"/>
  <c r="L10" i="40"/>
  <c r="L9" i="40"/>
  <c r="C4" i="40"/>
  <c r="AD2" i="40"/>
  <c r="L27" i="39"/>
  <c r="L26" i="39"/>
  <c r="L25" i="39"/>
  <c r="L21" i="39"/>
  <c r="L20" i="39"/>
  <c r="L19" i="39"/>
  <c r="L18" i="39"/>
  <c r="L17" i="39"/>
  <c r="L16" i="39"/>
  <c r="L15" i="39"/>
  <c r="AC14" i="39"/>
  <c r="L14" i="39"/>
  <c r="L11" i="39"/>
  <c r="L10" i="39"/>
  <c r="L9" i="39"/>
  <c r="C4" i="39"/>
  <c r="AD2" i="39"/>
  <c r="L27" i="38"/>
  <c r="L26" i="38"/>
  <c r="L25" i="38"/>
  <c r="L21" i="38"/>
  <c r="L20" i="38"/>
  <c r="L19" i="38"/>
  <c r="L18" i="38"/>
  <c r="L17" i="38"/>
  <c r="L16" i="38"/>
  <c r="L15" i="38"/>
  <c r="AC14" i="38"/>
  <c r="L14" i="38"/>
  <c r="L11" i="38"/>
  <c r="L10" i="38"/>
  <c r="L9" i="38"/>
  <c r="C4" i="38"/>
  <c r="AD2" i="38"/>
  <c r="L27" i="37"/>
  <c r="L26" i="37"/>
  <c r="L25" i="37"/>
  <c r="L21" i="37"/>
  <c r="L20" i="37"/>
  <c r="L19" i="37"/>
  <c r="L18" i="37"/>
  <c r="L17" i="37"/>
  <c r="L16" i="37"/>
  <c r="L15" i="37"/>
  <c r="AC14" i="37"/>
  <c r="L14" i="37"/>
  <c r="L11" i="37"/>
  <c r="L10" i="37"/>
  <c r="L9" i="37"/>
  <c r="C4" i="37"/>
  <c r="AD2" i="37"/>
  <c r="L27" i="36"/>
  <c r="L26" i="36"/>
  <c r="L25" i="36"/>
  <c r="L21" i="36"/>
  <c r="L20" i="36"/>
  <c r="L19" i="36"/>
  <c r="L18" i="36"/>
  <c r="L17" i="36"/>
  <c r="L16" i="36"/>
  <c r="L15" i="36"/>
  <c r="AC14" i="36"/>
  <c r="L14" i="36"/>
  <c r="L11" i="36"/>
  <c r="L10" i="36"/>
  <c r="L9" i="36"/>
  <c r="C4" i="36"/>
  <c r="AD2" i="36"/>
  <c r="L27" i="35"/>
  <c r="L26" i="35"/>
  <c r="L25" i="35"/>
  <c r="L21" i="35"/>
  <c r="L20" i="35"/>
  <c r="L19" i="35"/>
  <c r="L18" i="35"/>
  <c r="L17" i="35"/>
  <c r="L16" i="35"/>
  <c r="L15" i="35"/>
  <c r="AC14" i="35"/>
  <c r="L14" i="35"/>
  <c r="L11" i="35"/>
  <c r="L10" i="35"/>
  <c r="L9" i="35"/>
  <c r="C4" i="35"/>
  <c r="AD2" i="35"/>
  <c r="L27" i="34"/>
  <c r="L26" i="34"/>
  <c r="L25" i="34"/>
  <c r="L21" i="34"/>
  <c r="L20" i="34"/>
  <c r="L19" i="34"/>
  <c r="L18" i="34"/>
  <c r="L17" i="34"/>
  <c r="L16" i="34"/>
  <c r="L15" i="34"/>
  <c r="AC14" i="34"/>
  <c r="L14" i="34"/>
  <c r="L11" i="34"/>
  <c r="L10" i="34"/>
  <c r="L9" i="34"/>
  <c r="C4" i="34"/>
  <c r="AD2" i="34"/>
  <c r="L27" i="33"/>
  <c r="L26" i="33"/>
  <c r="L25" i="33"/>
  <c r="L21" i="33"/>
  <c r="L20" i="33"/>
  <c r="L19" i="33"/>
  <c r="L18" i="33"/>
  <c r="L17" i="33"/>
  <c r="L16" i="33"/>
  <c r="L15" i="33"/>
  <c r="AC14" i="33"/>
  <c r="L14" i="33"/>
  <c r="L11" i="33"/>
  <c r="L10" i="33"/>
  <c r="L9" i="33"/>
  <c r="C4" i="33"/>
  <c r="AD2" i="33"/>
  <c r="L27" i="32"/>
  <c r="L26" i="32"/>
  <c r="L25" i="32"/>
  <c r="L21" i="32"/>
  <c r="L20" i="32"/>
  <c r="L19" i="32"/>
  <c r="L18" i="32"/>
  <c r="L17" i="32"/>
  <c r="L16" i="32"/>
  <c r="L15" i="32"/>
  <c r="AC14" i="32"/>
  <c r="L14" i="32"/>
  <c r="L11" i="32"/>
  <c r="L10" i="32"/>
  <c r="L9" i="32"/>
  <c r="C4" i="32"/>
  <c r="AD2" i="32"/>
  <c r="L27" i="31"/>
  <c r="L26" i="31"/>
  <c r="L25" i="31"/>
  <c r="L21" i="31"/>
  <c r="L20" i="31"/>
  <c r="L19" i="31"/>
  <c r="L18" i="31"/>
  <c r="L17" i="31"/>
  <c r="L16" i="31"/>
  <c r="L15" i="31"/>
  <c r="AC14" i="31"/>
  <c r="L14" i="31"/>
  <c r="L11" i="31"/>
  <c r="L10" i="31"/>
  <c r="L9" i="31"/>
  <c r="C4" i="31"/>
  <c r="AD2" i="31"/>
  <c r="L27" i="30"/>
  <c r="L26" i="30"/>
  <c r="L25" i="30"/>
  <c r="L21" i="30"/>
  <c r="L20" i="30"/>
  <c r="L19" i="30"/>
  <c r="L18" i="30"/>
  <c r="L17" i="30"/>
  <c r="L16" i="30"/>
  <c r="L15" i="30"/>
  <c r="AC14" i="30"/>
  <c r="L14" i="30"/>
  <c r="L11" i="30"/>
  <c r="L10" i="30"/>
  <c r="L9" i="30"/>
  <c r="C4" i="30"/>
  <c r="AD2" i="30"/>
  <c r="L27" i="29"/>
  <c r="L26" i="29"/>
  <c r="L25" i="29"/>
  <c r="L21" i="29"/>
  <c r="L20" i="29"/>
  <c r="L19" i="29"/>
  <c r="L18" i="29"/>
  <c r="L17" i="29"/>
  <c r="L16" i="29"/>
  <c r="L15" i="29"/>
  <c r="AC14" i="29"/>
  <c r="L14" i="29"/>
  <c r="L11" i="29"/>
  <c r="L10" i="29"/>
  <c r="L9" i="29"/>
  <c r="C4" i="29"/>
  <c r="AD2" i="29"/>
  <c r="L27" i="28"/>
  <c r="L26" i="28"/>
  <c r="L25" i="28"/>
  <c r="L21" i="28"/>
  <c r="L20" i="28"/>
  <c r="L19" i="28"/>
  <c r="L18" i="28"/>
  <c r="L17" i="28"/>
  <c r="L16" i="28"/>
  <c r="L15" i="28"/>
  <c r="AC14" i="28"/>
  <c r="L14" i="28"/>
  <c r="L11" i="28"/>
  <c r="L10" i="28"/>
  <c r="L9" i="28"/>
  <c r="C4" i="28"/>
  <c r="AD2" i="28"/>
  <c r="L27" i="27"/>
  <c r="L26" i="27"/>
  <c r="L25" i="27"/>
  <c r="L21" i="27"/>
  <c r="L20" i="27"/>
  <c r="L19" i="27"/>
  <c r="L18" i="27"/>
  <c r="L17" i="27"/>
  <c r="L16" i="27"/>
  <c r="L15" i="27"/>
  <c r="AC14" i="27"/>
  <c r="L14" i="27"/>
  <c r="L11" i="27"/>
  <c r="L10" i="27"/>
  <c r="L9" i="27"/>
  <c r="C4" i="27"/>
  <c r="AD2" i="27"/>
  <c r="L27" i="26"/>
  <c r="L26" i="26"/>
  <c r="L25" i="26"/>
  <c r="L21" i="26"/>
  <c r="L20" i="26"/>
  <c r="L19" i="26"/>
  <c r="L18" i="26"/>
  <c r="L17" i="26"/>
  <c r="L16" i="26"/>
  <c r="L15" i="26"/>
  <c r="AC14" i="26"/>
  <c r="L14" i="26"/>
  <c r="L11" i="26"/>
  <c r="L10" i="26"/>
  <c r="L9" i="26"/>
  <c r="C4" i="26"/>
  <c r="AD2" i="26"/>
  <c r="L27" i="25"/>
  <c r="L26" i="25"/>
  <c r="L25" i="25"/>
  <c r="L21" i="25"/>
  <c r="L20" i="25"/>
  <c r="L19" i="25"/>
  <c r="L18" i="25"/>
  <c r="L17" i="25"/>
  <c r="L16" i="25"/>
  <c r="L15" i="25"/>
  <c r="AC14" i="25"/>
  <c r="L14" i="25"/>
  <c r="L11" i="25"/>
  <c r="L10" i="25"/>
  <c r="L9" i="25"/>
  <c r="C4" i="25"/>
  <c r="AD2" i="25"/>
  <c r="L27" i="24"/>
  <c r="L26" i="24"/>
  <c r="L25" i="24"/>
  <c r="L21" i="24"/>
  <c r="L20" i="24"/>
  <c r="L19" i="24"/>
  <c r="L18" i="24"/>
  <c r="L17" i="24"/>
  <c r="L16" i="24"/>
  <c r="L15" i="24"/>
  <c r="AC14" i="24"/>
  <c r="L14" i="24"/>
  <c r="L11" i="24"/>
  <c r="L10" i="24"/>
  <c r="L9" i="24"/>
  <c r="C4" i="24"/>
  <c r="AD2" i="24"/>
  <c r="L27" i="23"/>
  <c r="L26" i="23"/>
  <c r="L25" i="23"/>
  <c r="L21" i="23"/>
  <c r="L20" i="23"/>
  <c r="L19" i="23"/>
  <c r="L18" i="23"/>
  <c r="L17" i="23"/>
  <c r="L16" i="23"/>
  <c r="L15" i="23"/>
  <c r="AC14" i="23"/>
  <c r="L14" i="23"/>
  <c r="L11" i="23"/>
  <c r="L10" i="23"/>
  <c r="L9" i="23"/>
  <c r="C4" i="23"/>
  <c r="AD2" i="23"/>
  <c r="L27" i="22"/>
  <c r="L26" i="22"/>
  <c r="L25" i="22"/>
  <c r="L21" i="22"/>
  <c r="L20" i="22"/>
  <c r="L19" i="22"/>
  <c r="L18" i="22"/>
  <c r="L17" i="22"/>
  <c r="L16" i="22"/>
  <c r="L15" i="22"/>
  <c r="AC14" i="22"/>
  <c r="L14" i="22"/>
  <c r="L11" i="22"/>
  <c r="L10" i="22"/>
  <c r="L9" i="22"/>
  <c r="C4" i="22"/>
  <c r="AD2" i="22"/>
  <c r="L27" i="21"/>
  <c r="L26" i="21"/>
  <c r="L25" i="21"/>
  <c r="L21" i="21"/>
  <c r="L20" i="21"/>
  <c r="L19" i="21"/>
  <c r="L18" i="21"/>
  <c r="L17" i="21"/>
  <c r="L16" i="21"/>
  <c r="L15" i="21"/>
  <c r="AC14" i="21"/>
  <c r="L14" i="21"/>
  <c r="L11" i="21"/>
  <c r="L10" i="21"/>
  <c r="L9" i="21"/>
  <c r="C4" i="21"/>
  <c r="AD2" i="21"/>
  <c r="L27" i="20"/>
  <c r="L26" i="20"/>
  <c r="L25" i="20"/>
  <c r="L21" i="20"/>
  <c r="L20" i="20"/>
  <c r="L19" i="20"/>
  <c r="L18" i="20"/>
  <c r="L17" i="20"/>
  <c r="L16" i="20"/>
  <c r="L15" i="20"/>
  <c r="AC14" i="20"/>
  <c r="L14" i="20"/>
  <c r="L11" i="20"/>
  <c r="L10" i="20"/>
  <c r="L9" i="20"/>
  <c r="C4" i="20"/>
  <c r="AD2" i="20"/>
  <c r="L27" i="19"/>
  <c r="L26" i="19"/>
  <c r="L25" i="19"/>
  <c r="L21" i="19"/>
  <c r="L20" i="19"/>
  <c r="L19" i="19"/>
  <c r="L18" i="19"/>
  <c r="L17" i="19"/>
  <c r="L16" i="19"/>
  <c r="L15" i="19"/>
  <c r="AC14" i="19"/>
  <c r="L14" i="19"/>
  <c r="L11" i="19"/>
  <c r="L10" i="19"/>
  <c r="L9" i="19"/>
  <c r="C4" i="19"/>
  <c r="AD2" i="19"/>
  <c r="L27" i="18"/>
  <c r="L26" i="18"/>
  <c r="L25" i="18"/>
  <c r="L21" i="18"/>
  <c r="L20" i="18"/>
  <c r="L19" i="18"/>
  <c r="L18" i="18"/>
  <c r="L17" i="18"/>
  <c r="L16" i="18"/>
  <c r="L15" i="18"/>
  <c r="AC14" i="18"/>
  <c r="L14" i="18"/>
  <c r="L11" i="18"/>
  <c r="L10" i="18"/>
  <c r="L9" i="18"/>
  <c r="C4" i="18"/>
  <c r="AD2" i="18"/>
  <c r="L27" i="17"/>
  <c r="L26" i="17"/>
  <c r="L25" i="17"/>
  <c r="L21" i="17"/>
  <c r="L20" i="17"/>
  <c r="L19" i="17"/>
  <c r="L18" i="17"/>
  <c r="L17" i="17"/>
  <c r="L16" i="17"/>
  <c r="L15" i="17"/>
  <c r="AC14" i="17"/>
  <c r="L14" i="17"/>
  <c r="L11" i="17"/>
  <c r="L10" i="17"/>
  <c r="L9" i="17"/>
  <c r="C4" i="17"/>
  <c r="AD2" i="17"/>
  <c r="L27" i="16"/>
  <c r="L26" i="16"/>
  <c r="L25" i="16"/>
  <c r="L21" i="16"/>
  <c r="L20" i="16"/>
  <c r="L19" i="16"/>
  <c r="L18" i="16"/>
  <c r="L17" i="16"/>
  <c r="L16" i="16"/>
  <c r="L15" i="16"/>
  <c r="AC14" i="16"/>
  <c r="L14" i="16"/>
  <c r="L11" i="16"/>
  <c r="L10" i="16"/>
  <c r="L9" i="16"/>
  <c r="C4" i="16"/>
  <c r="AD2" i="16"/>
  <c r="L27" i="15"/>
  <c r="L26" i="15"/>
  <c r="L25" i="15"/>
  <c r="L21" i="15"/>
  <c r="L20" i="15"/>
  <c r="L19" i="15"/>
  <c r="L18" i="15"/>
  <c r="L17" i="15"/>
  <c r="L16" i="15"/>
  <c r="L15" i="15"/>
  <c r="AC14" i="15"/>
  <c r="L14" i="15"/>
  <c r="L11" i="15"/>
  <c r="L10" i="15"/>
  <c r="L9" i="15"/>
  <c r="C4" i="15"/>
  <c r="AD2" i="15"/>
  <c r="L27" i="14"/>
  <c r="L26" i="14"/>
  <c r="L25" i="14"/>
  <c r="L21" i="14"/>
  <c r="L20" i="14"/>
  <c r="L19" i="14"/>
  <c r="L18" i="14"/>
  <c r="L17" i="14"/>
  <c r="L16" i="14"/>
  <c r="L15" i="14"/>
  <c r="AC14" i="14"/>
  <c r="L14" i="14"/>
  <c r="L11" i="14"/>
  <c r="L10" i="14"/>
  <c r="L9" i="14"/>
  <c r="C4" i="14"/>
  <c r="AD2" i="14"/>
  <c r="L27" i="13"/>
  <c r="L26" i="13"/>
  <c r="L25" i="13"/>
  <c r="L21" i="13"/>
  <c r="L20" i="13"/>
  <c r="L19" i="13"/>
  <c r="L18" i="13"/>
  <c r="L17" i="13"/>
  <c r="L16" i="13"/>
  <c r="L15" i="13"/>
  <c r="AC14" i="13"/>
  <c r="L14" i="13"/>
  <c r="L11" i="13"/>
  <c r="L10" i="13"/>
  <c r="L9" i="13"/>
  <c r="C4" i="13"/>
  <c r="AD2" i="13"/>
  <c r="L27" i="12"/>
  <c r="L26" i="12"/>
  <c r="L25" i="12"/>
  <c r="L21" i="12"/>
  <c r="L20" i="12"/>
  <c r="L19" i="12"/>
  <c r="L18" i="12"/>
  <c r="L17" i="12"/>
  <c r="L16" i="12"/>
  <c r="L15" i="12"/>
  <c r="AC14" i="12"/>
  <c r="L14" i="12"/>
  <c r="L11" i="12"/>
  <c r="L10" i="12"/>
  <c r="L9" i="12"/>
  <c r="C4" i="12"/>
  <c r="AD2" i="12"/>
  <c r="L27" i="11"/>
  <c r="L26" i="11"/>
  <c r="L25" i="11"/>
  <c r="L21" i="11"/>
  <c r="L20" i="11"/>
  <c r="L19" i="11"/>
  <c r="L18" i="11"/>
  <c r="L17" i="11"/>
  <c r="L16" i="11"/>
  <c r="L15" i="11"/>
  <c r="AC14" i="11"/>
  <c r="L14" i="11"/>
  <c r="L11" i="11"/>
  <c r="L10" i="11"/>
  <c r="L9" i="11"/>
  <c r="C4" i="11"/>
  <c r="AD2" i="11"/>
  <c r="L27" i="10"/>
  <c r="L26" i="10"/>
  <c r="L25" i="10"/>
  <c r="L21" i="10"/>
  <c r="L20" i="10"/>
  <c r="L19" i="10"/>
  <c r="L18" i="10"/>
  <c r="L17" i="10"/>
  <c r="L16" i="10"/>
  <c r="L15" i="10"/>
  <c r="AC14" i="10"/>
  <c r="L14" i="10"/>
  <c r="L11" i="10"/>
  <c r="L10" i="10"/>
  <c r="L9" i="10"/>
  <c r="C4" i="10"/>
  <c r="AD2" i="10"/>
  <c r="L27" i="9"/>
  <c r="L26" i="9"/>
  <c r="L25" i="9"/>
  <c r="L21" i="9"/>
  <c r="L20" i="9"/>
  <c r="L19" i="9"/>
  <c r="L18" i="9"/>
  <c r="L17" i="9"/>
  <c r="L16" i="9"/>
  <c r="L15" i="9"/>
  <c r="AC14" i="9"/>
  <c r="L14" i="9"/>
  <c r="L11" i="9"/>
  <c r="L10" i="9"/>
  <c r="L9" i="9"/>
  <c r="C4" i="9"/>
  <c r="AD2" i="9"/>
  <c r="L27" i="8"/>
  <c r="L26" i="8"/>
  <c r="L25" i="8"/>
  <c r="L21" i="8"/>
  <c r="L20" i="8"/>
  <c r="L19" i="8"/>
  <c r="L18" i="8"/>
  <c r="L17" i="8"/>
  <c r="L16" i="8"/>
  <c r="L15" i="8"/>
  <c r="AC14" i="8"/>
  <c r="L14" i="8"/>
  <c r="L11" i="8"/>
  <c r="L10" i="8"/>
  <c r="L9" i="8"/>
  <c r="C4" i="8"/>
  <c r="AD2" i="8"/>
  <c r="L27" i="7"/>
  <c r="L26" i="7"/>
  <c r="L25" i="7"/>
  <c r="L21" i="7"/>
  <c r="L20" i="7"/>
  <c r="L19" i="7"/>
  <c r="L18" i="7"/>
  <c r="L17" i="7"/>
  <c r="L16" i="7"/>
  <c r="L15" i="7"/>
  <c r="AC14" i="7"/>
  <c r="L14" i="7"/>
  <c r="L11" i="7"/>
  <c r="L10" i="7"/>
  <c r="L9" i="7"/>
  <c r="C4" i="7"/>
  <c r="AD2" i="7"/>
  <c r="L27" i="6"/>
  <c r="L26" i="6"/>
  <c r="L25" i="6"/>
  <c r="L21" i="6"/>
  <c r="L20" i="6"/>
  <c r="L19" i="6"/>
  <c r="L18" i="6"/>
  <c r="L17" i="6"/>
  <c r="L16" i="6"/>
  <c r="L15" i="6"/>
  <c r="AC14" i="6"/>
  <c r="L14" i="6"/>
  <c r="L11" i="6"/>
  <c r="L10" i="6"/>
  <c r="L9" i="6"/>
  <c r="C4" i="6"/>
  <c r="AD2" i="6"/>
  <c r="L21" i="5" l="1"/>
  <c r="AD2" i="5"/>
  <c r="L27" i="5"/>
  <c r="L26" i="5"/>
  <c r="L25" i="5"/>
  <c r="L20" i="5"/>
  <c r="L19" i="5"/>
  <c r="L18" i="5"/>
  <c r="L17" i="5"/>
  <c r="L16" i="5"/>
  <c r="L15" i="5"/>
  <c r="L14" i="5"/>
  <c r="L11" i="5"/>
  <c r="L10" i="5"/>
  <c r="L9" i="5"/>
  <c r="C4" i="5"/>
  <c r="W55" i="1" l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 l="1"/>
  <c r="W8" i="1"/>
  <c r="W7" i="1"/>
  <c r="W6" i="1"/>
  <c r="AC14" i="5" s="1"/>
  <c r="V7" i="1" l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6" i="1"/>
  <c r="V6" i="1"/>
</calcChain>
</file>

<file path=xl/sharedStrings.xml><?xml version="1.0" encoding="utf-8"?>
<sst xmlns="http://schemas.openxmlformats.org/spreadsheetml/2006/main" count="1101" uniqueCount="55">
  <si>
    <t>必須</t>
    <rPh sb="0" eb="2">
      <t>ヒッス</t>
    </rPh>
    <phoneticPr fontId="1"/>
  </si>
  <si>
    <t>任意</t>
    <rPh sb="0" eb="2">
      <t>ニンイ</t>
    </rPh>
    <phoneticPr fontId="1"/>
  </si>
  <si>
    <t>導管事業者名</t>
    <rPh sb="0" eb="2">
      <t>ドウカン</t>
    </rPh>
    <rPh sb="2" eb="5">
      <t>ジギョウシャ</t>
    </rPh>
    <rPh sb="5" eb="6">
      <t>メイ</t>
    </rPh>
    <phoneticPr fontId="1"/>
  </si>
  <si>
    <t>導管事業者コード</t>
    <rPh sb="0" eb="2">
      <t>ドウカン</t>
    </rPh>
    <rPh sb="2" eb="4">
      <t>ジギョウ</t>
    </rPh>
    <rPh sb="4" eb="5">
      <t>シャ</t>
    </rPh>
    <phoneticPr fontId="1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</si>
  <si>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1"/>
  </si>
  <si>
    <t>供給地点郵便番号</t>
    <rPh sb="0" eb="2">
      <t>キョウキュウ</t>
    </rPh>
    <rPh sb="2" eb="4">
      <t>チテン</t>
    </rPh>
    <rPh sb="4" eb="8">
      <t>ユウビンバンゴウ</t>
    </rPh>
    <phoneticPr fontId="1"/>
  </si>
  <si>
    <t>供給地点住所
（地番まで）</t>
    <rPh sb="0" eb="2">
      <t>キョウキュウ</t>
    </rPh>
    <rPh sb="2" eb="4">
      <t>チテン</t>
    </rPh>
    <rPh sb="4" eb="6">
      <t>ジュウショ</t>
    </rPh>
    <rPh sb="8" eb="10">
      <t>チバン</t>
    </rPh>
    <phoneticPr fontId="1"/>
  </si>
  <si>
    <t>No.</t>
    <phoneticPr fontId="1"/>
  </si>
  <si>
    <t>御中</t>
    <rPh sb="0" eb="2">
      <t>オンチュウ</t>
    </rPh>
    <phoneticPr fontId="1"/>
  </si>
  <si>
    <t>建物名・号室・店名・屋号等</t>
    <rPh sb="0" eb="2">
      <t>タテモノ</t>
    </rPh>
    <rPh sb="2" eb="3">
      <t>メイ</t>
    </rPh>
    <rPh sb="4" eb="6">
      <t>ゴウシツ</t>
    </rPh>
    <rPh sb="7" eb="9">
      <t>テンメイ</t>
    </rPh>
    <rPh sb="10" eb="12">
      <t>ヤゴウ</t>
    </rPh>
    <rPh sb="12" eb="13">
      <t>トウ</t>
    </rPh>
    <phoneticPr fontId="1"/>
  </si>
  <si>
    <t>需要家名（漢字）</t>
    <rPh sb="0" eb="3">
      <t>ジュヨウカ</t>
    </rPh>
    <rPh sb="3" eb="4">
      <t>メイ</t>
    </rPh>
    <rPh sb="5" eb="7">
      <t>カンジ</t>
    </rPh>
    <phoneticPr fontId="1"/>
  </si>
  <si>
    <t>需要家名（カナ）</t>
    <rPh sb="0" eb="3">
      <t>ジュヨウカ</t>
    </rPh>
    <rPh sb="3" eb="4">
      <t>メイ</t>
    </rPh>
    <phoneticPr fontId="1"/>
  </si>
  <si>
    <t>その他（コード値）</t>
    <rPh sb="2" eb="3">
      <t>タ</t>
    </rPh>
    <rPh sb="7" eb="8">
      <t>チ</t>
    </rPh>
    <phoneticPr fontId="1"/>
  </si>
  <si>
    <t>コード値</t>
    <rPh sb="3" eb="4">
      <t>チ</t>
    </rPh>
    <phoneticPr fontId="1"/>
  </si>
  <si>
    <t>建物名・号室・店名・屋号等</t>
    <rPh sb="0" eb="2">
      <t>タテモノ</t>
    </rPh>
    <rPh sb="2" eb="3">
      <t>メイ</t>
    </rPh>
    <rPh sb="4" eb="5">
      <t>ゴウ</t>
    </rPh>
    <rPh sb="5" eb="6">
      <t>シツ</t>
    </rPh>
    <rPh sb="7" eb="9">
      <t>テンメイ</t>
    </rPh>
    <rPh sb="10" eb="12">
      <t>ヤゴウ</t>
    </rPh>
    <rPh sb="12" eb="13">
      <t>ナド</t>
    </rPh>
    <phoneticPr fontId="1"/>
  </si>
  <si>
    <t>No.</t>
    <phoneticPr fontId="1"/>
  </si>
  <si>
    <t>※：必須入力項目</t>
    <rPh sb="2" eb="4">
      <t>ヒッス</t>
    </rPh>
    <rPh sb="4" eb="6">
      <t>ニュウリョク</t>
    </rPh>
    <rPh sb="6" eb="8">
      <t>コウモク</t>
    </rPh>
    <phoneticPr fontId="1"/>
  </si>
  <si>
    <t>報告者記入欄</t>
    <rPh sb="0" eb="1">
      <t>ホウ</t>
    </rPh>
    <rPh sb="1" eb="2">
      <t>コク</t>
    </rPh>
    <rPh sb="2" eb="3">
      <t>シャ</t>
    </rPh>
    <rPh sb="3" eb="5">
      <t>キニュウ</t>
    </rPh>
    <rPh sb="5" eb="6">
      <t>ラン</t>
    </rPh>
    <phoneticPr fontId="1"/>
  </si>
  <si>
    <t>報告日</t>
    <rPh sb="0" eb="1">
      <t>ホウ</t>
    </rPh>
    <rPh sb="1" eb="2">
      <t>コク</t>
    </rPh>
    <rPh sb="2" eb="3">
      <t>ビ</t>
    </rPh>
    <phoneticPr fontId="1"/>
  </si>
  <si>
    <t>導管事業者情報</t>
    <rPh sb="0" eb="2">
      <t>ドウカン</t>
    </rPh>
    <rPh sb="2" eb="5">
      <t>ジギョウシャ</t>
    </rPh>
    <rPh sb="5" eb="7">
      <t>ジョウホウ</t>
    </rPh>
    <phoneticPr fontId="5"/>
  </si>
  <si>
    <t>託送供給依頼者情報</t>
    <rPh sb="0" eb="2">
      <t>タクソウ</t>
    </rPh>
    <rPh sb="2" eb="4">
      <t>キョウキュウ</t>
    </rPh>
    <rPh sb="4" eb="6">
      <t>イライ</t>
    </rPh>
    <rPh sb="6" eb="7">
      <t>シャ</t>
    </rPh>
    <rPh sb="7" eb="9">
      <t>ジョウホウ</t>
    </rPh>
    <phoneticPr fontId="1"/>
  </si>
  <si>
    <t>託送供給依頼者名</t>
    <rPh sb="0" eb="4">
      <t>タクソウキョウキュウ</t>
    </rPh>
    <rPh sb="4" eb="7">
      <t>イライシャ</t>
    </rPh>
    <rPh sb="7" eb="8">
      <t>メイ</t>
    </rPh>
    <phoneticPr fontId="1"/>
  </si>
  <si>
    <t>条件付き必須</t>
    <rPh sb="0" eb="3">
      <t>ジョウケンツ</t>
    </rPh>
    <rPh sb="4" eb="6">
      <t>ヒッス</t>
    </rPh>
    <phoneticPr fontId="5"/>
  </si>
  <si>
    <t>現小売事業者お客さま番号</t>
    <rPh sb="0" eb="1">
      <t>ゲン</t>
    </rPh>
    <rPh sb="1" eb="3">
      <t>コウリ</t>
    </rPh>
    <rPh sb="3" eb="6">
      <t>ジギョウシャ</t>
    </rPh>
    <rPh sb="7" eb="8">
      <t>キャク</t>
    </rPh>
    <rPh sb="10" eb="12">
      <t>バンゴウ</t>
    </rPh>
    <phoneticPr fontId="5"/>
  </si>
  <si>
    <t>託送供給契約開始予定年月日</t>
    <rPh sb="0" eb="2">
      <t>タクソウ</t>
    </rPh>
    <rPh sb="2" eb="4">
      <t>キョウキュウ</t>
    </rPh>
    <rPh sb="4" eb="6">
      <t>ケイヤク</t>
    </rPh>
    <rPh sb="6" eb="8">
      <t>カイシ</t>
    </rPh>
    <rPh sb="8" eb="10">
      <t>ヨテイ</t>
    </rPh>
    <rPh sb="10" eb="13">
      <t>ネンガッピ</t>
    </rPh>
    <phoneticPr fontId="1"/>
  </si>
  <si>
    <t>受付結果情報</t>
    <rPh sb="0" eb="2">
      <t>ウケツケ</t>
    </rPh>
    <rPh sb="2" eb="4">
      <t>ケッカ</t>
    </rPh>
    <rPh sb="4" eb="6">
      <t>ジョウホウ</t>
    </rPh>
    <phoneticPr fontId="1"/>
  </si>
  <si>
    <t>受付結果区分</t>
    <rPh sb="0" eb="2">
      <t>ウケツケ</t>
    </rPh>
    <rPh sb="2" eb="4">
      <t>ケッカ</t>
    </rPh>
    <rPh sb="4" eb="6">
      <t>クブン</t>
    </rPh>
    <phoneticPr fontId="5"/>
  </si>
  <si>
    <t>報告日</t>
    <rPh sb="0" eb="1">
      <t>ホウ</t>
    </rPh>
    <rPh sb="1" eb="2">
      <t>コク</t>
    </rPh>
    <rPh sb="2" eb="3">
      <t>ビ</t>
    </rPh>
    <phoneticPr fontId="4"/>
  </si>
  <si>
    <t>受付結果内容</t>
    <rPh sb="0" eb="2">
      <t>ウケツケ</t>
    </rPh>
    <rPh sb="2" eb="4">
      <t>ケッカ</t>
    </rPh>
    <rPh sb="4" eb="6">
      <t>ナイヨウ</t>
    </rPh>
    <phoneticPr fontId="4"/>
  </si>
  <si>
    <t>マッチング不一致理由</t>
    <rPh sb="5" eb="8">
      <t>フイッチ</t>
    </rPh>
    <rPh sb="8" eb="10">
      <t>リユウ</t>
    </rPh>
    <phoneticPr fontId="4"/>
  </si>
  <si>
    <t>現小売事業者お客さま番号</t>
    <rPh sb="0" eb="1">
      <t>ゲン</t>
    </rPh>
    <rPh sb="1" eb="3">
      <t>コウリ</t>
    </rPh>
    <rPh sb="3" eb="6">
      <t>ジギョウシャ</t>
    </rPh>
    <rPh sb="7" eb="8">
      <t>キャク</t>
    </rPh>
    <rPh sb="10" eb="12">
      <t>バンゴウ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</si>
  <si>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</si>
  <si>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【以下、導管事業者情報】</t>
    <rPh sb="1" eb="3">
      <t>イカ</t>
    </rPh>
    <rPh sb="4" eb="6">
      <t>ドウカン</t>
    </rPh>
    <rPh sb="6" eb="9">
      <t>ジギョウシャ</t>
    </rPh>
    <rPh sb="9" eb="11">
      <t>ジョウホウ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</si>
  <si>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5"/>
  </si>
  <si>
    <t>条件付き必須</t>
    <rPh sb="0" eb="3">
      <t>ジョウケンツ</t>
    </rPh>
    <rPh sb="4" eb="6">
      <t>ヒッス</t>
    </rPh>
    <phoneticPr fontId="1"/>
  </si>
  <si>
    <t>供給地点特定番号（17桁）</t>
    <rPh sb="0" eb="2">
      <t>キョウキュウ</t>
    </rPh>
    <rPh sb="2" eb="4">
      <t>チテン</t>
    </rPh>
    <rPh sb="4" eb="6">
      <t>トクテイ</t>
    </rPh>
    <rPh sb="6" eb="8">
      <t>バンゴウ</t>
    </rPh>
    <rPh sb="11" eb="12">
      <t>ケタ</t>
    </rPh>
    <phoneticPr fontId="1"/>
  </si>
  <si>
    <t>自動反映</t>
    <rPh sb="0" eb="2">
      <t>ジドウ</t>
    </rPh>
    <rPh sb="2" eb="4">
      <t>ハンエイ</t>
    </rPh>
    <phoneticPr fontId="1"/>
  </si>
  <si>
    <t>任意</t>
    <rPh sb="0" eb="2">
      <t>ニンイ</t>
    </rPh>
    <phoneticPr fontId="5"/>
  </si>
  <si>
    <t>自動反映</t>
    <rPh sb="0" eb="2">
      <t>ジドウ</t>
    </rPh>
    <rPh sb="2" eb="4">
      <t>ハンエイ</t>
    </rPh>
    <phoneticPr fontId="5"/>
  </si>
  <si>
    <t>託送供給依頼者のガス小売事業者</t>
    <rPh sb="0" eb="2">
      <t>タクソウ</t>
    </rPh>
    <rPh sb="2" eb="4">
      <t>キョウキュウ</t>
    </rPh>
    <rPh sb="4" eb="7">
      <t>イライシャ</t>
    </rPh>
    <rPh sb="10" eb="12">
      <t>コウリ</t>
    </rPh>
    <rPh sb="12" eb="15">
      <t>ジギョウシャ</t>
    </rPh>
    <phoneticPr fontId="1"/>
  </si>
  <si>
    <t>⑦マッチング結果報告（新小売用）</t>
    <rPh sb="6" eb="8">
      <t>ケッカ</t>
    </rPh>
    <rPh sb="8" eb="9">
      <t>ホウ</t>
    </rPh>
    <rPh sb="9" eb="10">
      <t>コク</t>
    </rPh>
    <rPh sb="11" eb="12">
      <t>シン</t>
    </rPh>
    <rPh sb="12" eb="14">
      <t>コウリ</t>
    </rPh>
    <rPh sb="14" eb="15">
      <t>ヨウ</t>
    </rPh>
    <phoneticPr fontId="5"/>
  </si>
  <si>
    <t>⑦マッチング結果報告（新小売用）</t>
    <rPh sb="6" eb="8">
      <t>ケッカ</t>
    </rPh>
    <rPh sb="8" eb="10">
      <t>ホウコク</t>
    </rPh>
    <rPh sb="11" eb="12">
      <t>シン</t>
    </rPh>
    <rPh sb="12" eb="14">
      <t>コウリ</t>
    </rPh>
    <rPh sb="14" eb="15">
      <t>ヨウ</t>
    </rPh>
    <phoneticPr fontId="4"/>
  </si>
  <si>
    <r>
      <t>受付結果区分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ウケツケ</t>
    </rPh>
    <rPh sb="2" eb="4">
      <t>ケッカ</t>
    </rPh>
    <rPh sb="4" eb="6">
      <t>クブン</t>
    </rPh>
    <phoneticPr fontId="4"/>
  </si>
  <si>
    <r>
      <t>供給地点特定番号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キョウキュウ</t>
    </rPh>
    <rPh sb="2" eb="4">
      <t>チテン</t>
    </rPh>
    <rPh sb="4" eb="6">
      <t>トクテイ</t>
    </rPh>
    <rPh sb="6" eb="8">
      <t>バンゴウ</t>
    </rPh>
    <phoneticPr fontId="1"/>
  </si>
  <si>
    <r>
      <t>需要家名（漢字）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3">
      <t>ジュヨウカ</t>
    </rPh>
    <rPh sb="3" eb="4">
      <t>メイ</t>
    </rPh>
    <rPh sb="5" eb="7">
      <t>カンジ</t>
    </rPh>
    <phoneticPr fontId="4"/>
  </si>
  <si>
    <r>
      <t>需要家名（カナ）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ジュヨウ</t>
    </rPh>
    <rPh sb="2" eb="3">
      <t>カ</t>
    </rPh>
    <rPh sb="3" eb="4">
      <t>メイ</t>
    </rPh>
    <phoneticPr fontId="4"/>
  </si>
  <si>
    <r>
      <t>供給地点住所（地番まで）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キョウキュウ</t>
    </rPh>
    <rPh sb="2" eb="4">
      <t>チテン</t>
    </rPh>
    <rPh sb="4" eb="6">
      <t>ジュウショ</t>
    </rPh>
    <rPh sb="7" eb="9">
      <t>チバン</t>
    </rPh>
    <phoneticPr fontId="1"/>
  </si>
  <si>
    <r>
      <t>託送供給契約開始予定年月日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タクソウ</t>
    </rPh>
    <rPh sb="2" eb="4">
      <t>キョウキュウ</t>
    </rPh>
    <rPh sb="4" eb="6">
      <t>ケイヤク</t>
    </rPh>
    <rPh sb="6" eb="8">
      <t>カイシ</t>
    </rPh>
    <rPh sb="8" eb="10">
      <t>ヨテイ</t>
    </rPh>
    <rPh sb="10" eb="13">
      <t>ネンガッピ</t>
    </rPh>
    <phoneticPr fontId="1"/>
  </si>
  <si>
    <r>
      <t>導管事業者名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ドウカン</t>
    </rPh>
    <rPh sb="2" eb="5">
      <t>ジギョウシャ</t>
    </rPh>
    <rPh sb="5" eb="6">
      <t>メイ</t>
    </rPh>
    <phoneticPr fontId="1"/>
  </si>
  <si>
    <r>
      <t>担当者名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3">
      <t>タントウシャ</t>
    </rPh>
    <rPh sb="3" eb="4">
      <t>メイ</t>
    </rPh>
    <phoneticPr fontId="1"/>
  </si>
  <si>
    <r>
      <t>担当者電話番号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3">
      <t>タントウシャ</t>
    </rPh>
    <rPh sb="3" eb="5">
      <t>デンワ</t>
    </rPh>
    <rPh sb="5" eb="7">
      <t>バンゴウ</t>
    </rPh>
    <phoneticPr fontId="1"/>
  </si>
  <si>
    <t>マッチング不一致
理由区分</t>
    <rPh sb="5" eb="8">
      <t>フイッチ</t>
    </rPh>
    <rPh sb="9" eb="11">
      <t>リユウ</t>
    </rPh>
    <rPh sb="11" eb="13">
      <t>クブン</t>
    </rPh>
    <phoneticPr fontId="5"/>
  </si>
  <si>
    <t>マッチング不一致
理由記入欄</t>
    <rPh sb="5" eb="8">
      <t>フイッチ</t>
    </rPh>
    <rPh sb="9" eb="11">
      <t>リユウ</t>
    </rPh>
    <rPh sb="11" eb="13">
      <t>キニュウ</t>
    </rPh>
    <rPh sb="13" eb="14">
      <t>ラン</t>
    </rPh>
    <phoneticPr fontId="5"/>
  </si>
  <si>
    <t>マッチング不一致理由区分（お客さま番号不一致＝１、閉栓・廃止取次受付中＝２、その他＝３）</t>
    <rPh sb="5" eb="8">
      <t>フイッチ</t>
    </rPh>
    <rPh sb="8" eb="10">
      <t>リユウ</t>
    </rPh>
    <rPh sb="10" eb="12">
      <t>クブン</t>
    </rPh>
    <phoneticPr fontId="5"/>
  </si>
  <si>
    <t>受付結果区分（一致＝１、不一致＝２）</t>
    <rPh sb="0" eb="2">
      <t>ウケツケ</t>
    </rPh>
    <rPh sb="2" eb="4">
      <t>ケッカ</t>
    </rPh>
    <rPh sb="4" eb="6">
      <t>クブン</t>
    </rPh>
    <rPh sb="7" eb="9">
      <t>イッチ</t>
    </rPh>
    <rPh sb="12" eb="15">
      <t>フイッチ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</si>
</sst>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00"/>
  </numFmts>
  <fonts count="11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rgb="FFFF0000"/>
      <name val="メイリオ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Meiryo UI"/>
      <family val="2"/>
      <charset val="128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10"/>
      <color theme="0"/>
      <name val="メイリオ"/>
      <family val="3"/>
      <charset val="128"/>
      <scheme val="minor"/>
    </font>
    <font>
      <sz val="20"/>
      <color theme="1"/>
      <name val="メイリオ"/>
      <family val="3"/>
      <charset val="128"/>
      <scheme val="minor"/>
    </font>
    <font>
      <vertAlign val="superscript"/>
      <sz val="10"/>
      <color theme="1"/>
      <name val="メイリオ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1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5" xfId="0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0" xfId="0" applyFill="1">
      <alignment vertical="center"/>
    </xf>
    <xf numFmtId="0" fontId="6" fillId="2" borderId="1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176" fontId="0" fillId="2" borderId="1" xfId="0" applyNumberFormat="1" applyFill="1" applyBorder="1" applyAlignment="1">
      <alignment horizontal="right" vertical="center"/>
    </xf>
    <xf numFmtId="49" fontId="0" fillId="2" borderId="0" xfId="0" applyNumberFormat="1" applyFill="1" applyAlignment="1">
      <alignment vertical="center" wrapText="1"/>
    </xf>
    <xf numFmtId="49" fontId="0" fillId="2" borderId="3" xfId="0" applyNumberFormat="1" applyFill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quotePrefix="1" applyFont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right" vertical="center"/>
    </xf>
    <xf numFmtId="0" fontId="7" fillId="4" borderId="31" xfId="1" applyFont="1" applyFill="1" applyBorder="1">
      <alignment vertical="center"/>
    </xf>
    <xf numFmtId="0" fontId="7" fillId="4" borderId="0" xfId="1" applyFont="1" applyFill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0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2" borderId="1" xfId="0" applyFill="1" applyBorder="1" applyProtection="1">
      <alignment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49" fontId="0" fillId="2" borderId="1" xfId="0" applyNumberFormat="1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77" fontId="0" fillId="2" borderId="1" xfId="0" applyNumberFormat="1" applyFill="1" applyBorder="1" applyProtection="1">
      <alignment vertical="center"/>
      <protection locked="0"/>
    </xf>
    <xf numFmtId="0" fontId="9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4" borderId="27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4" borderId="26" xfId="1" applyFont="1" applyFill="1" applyBorder="1" applyAlignment="1">
      <alignment horizontal="center" vertical="center"/>
    </xf>
    <xf numFmtId="0" fontId="7" fillId="4" borderId="25" xfId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4" borderId="32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/>
    </xf>
    <xf numFmtId="0" fontId="7" fillId="4" borderId="28" xfId="1" applyFont="1" applyFill="1" applyBorder="1" applyAlignment="1">
      <alignment horizontal="center" vertical="center" wrapText="1"/>
    </xf>
    <xf numFmtId="0" fontId="7" fillId="4" borderId="29" xfId="1" applyFont="1" applyFill="1" applyBorder="1" applyAlignment="1">
      <alignment horizontal="center" vertical="center" wrapText="1"/>
    </xf>
    <xf numFmtId="0" fontId="7" fillId="0" borderId="29" xfId="1" applyFont="1" applyBorder="1" applyAlignment="1">
      <alignment horizontal="left" vertical="center"/>
    </xf>
    <xf numFmtId="0" fontId="7" fillId="0" borderId="3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4" borderId="10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7" fillId="4" borderId="16" xfId="1" applyFont="1" applyFill="1" applyBorder="1" applyAlignment="1">
      <alignment horizontal="center" vertical="center"/>
    </xf>
    <xf numFmtId="0" fontId="6" fillId="0" borderId="19" xfId="1" quotePrefix="1" applyFont="1" applyBorder="1" applyAlignment="1">
      <alignment horizontal="center" vertical="center"/>
    </xf>
    <xf numFmtId="0" fontId="6" fillId="0" borderId="16" xfId="1" quotePrefix="1" applyFont="1" applyBorder="1" applyAlignment="1">
      <alignment horizontal="center" vertical="center"/>
    </xf>
    <xf numFmtId="0" fontId="6" fillId="0" borderId="17" xfId="1" quotePrefix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57"/>
  <sheetViews>
    <sheetView showGridLines="0" tabSelected="1" zoomScale="70" zoomScaleNormal="70" workbookViewId="0">
      <selection activeCell="H5" sqref="H5"/>
    </sheetView>
  </sheetViews>
  <sheetFormatPr defaultColWidth="16.75" defaultRowHeight="18" x14ac:dyDescent="0.7"/>
  <cols>
    <col min="1" max="7" width="16.75" style="1"/>
    <col min="8" max="8" width="16.75" style="1" customWidth="1"/>
    <col min="9" max="11" width="16.75" style="1"/>
    <col min="12" max="12" width="16.75" style="18"/>
    <col min="13" max="22" width="16.75" style="1"/>
    <col min="23" max="23" width="19.6875" style="1" customWidth="1"/>
    <col min="24" max="16384" width="16.75" style="1"/>
  </cols>
  <sheetData>
    <row r="1" spans="1:23" x14ac:dyDescent="0.7">
      <c r="A1" s="14" t="s">
        <v>40</v>
      </c>
    </row>
    <row r="2" spans="1:23" x14ac:dyDescent="0.7">
      <c r="C2" s="3" t="s">
        <v>17</v>
      </c>
      <c r="T2" s="12" t="s">
        <v>12</v>
      </c>
    </row>
    <row r="3" spans="1:23" x14ac:dyDescent="0.7">
      <c r="C3" s="2" t="s">
        <v>18</v>
      </c>
      <c r="D3" s="5" t="s">
        <v>19</v>
      </c>
      <c r="E3" s="6"/>
      <c r="F3" s="6"/>
      <c r="G3" s="5" t="s">
        <v>20</v>
      </c>
      <c r="H3" s="5" t="s">
        <v>25</v>
      </c>
      <c r="I3" s="6"/>
      <c r="J3" s="6"/>
      <c r="K3" s="6"/>
      <c r="L3" s="19"/>
      <c r="M3" s="6"/>
      <c r="N3" s="6"/>
      <c r="O3" s="6"/>
      <c r="P3" s="6"/>
      <c r="Q3" s="6"/>
      <c r="R3" s="6"/>
      <c r="S3" s="6"/>
      <c r="T3" s="5" t="s">
        <v>13</v>
      </c>
      <c r="U3" s="6"/>
      <c r="V3" s="6"/>
      <c r="W3" s="4"/>
    </row>
    <row r="4" spans="1:23" ht="90" x14ac:dyDescent="0.7">
      <c r="B4" s="7" t="s">
        <v>7</v>
      </c>
      <c r="C4" s="13" t="s">
        <v>18</v>
      </c>
      <c r="D4" s="9" t="s">
        <v>2</v>
      </c>
      <c r="E4" s="9" t="s">
        <v>33</v>
      </c>
      <c r="F4" s="9" t="s">
        <v>31</v>
      </c>
      <c r="G4" s="9" t="s">
        <v>21</v>
      </c>
      <c r="H4" s="11" t="s">
        <v>26</v>
      </c>
      <c r="I4" s="11" t="s">
        <v>51</v>
      </c>
      <c r="J4" s="11" t="s">
        <v>52</v>
      </c>
      <c r="K4" s="16" t="s">
        <v>3</v>
      </c>
      <c r="L4" s="20" t="s">
        <v>4</v>
      </c>
      <c r="M4" s="11" t="s">
        <v>10</v>
      </c>
      <c r="N4" s="11" t="s">
        <v>11</v>
      </c>
      <c r="O4" s="11" t="s">
        <v>5</v>
      </c>
      <c r="P4" s="11" t="s">
        <v>6</v>
      </c>
      <c r="Q4" s="11" t="s">
        <v>14</v>
      </c>
      <c r="R4" s="11" t="s">
        <v>23</v>
      </c>
      <c r="S4" s="11" t="s">
        <v>24</v>
      </c>
      <c r="T4" s="33" t="s">
        <v>39</v>
      </c>
      <c r="U4" s="34" t="s">
        <v>54</v>
      </c>
      <c r="V4" s="34" t="s">
        <v>53</v>
      </c>
      <c r="W4" s="16" t="s">
        <v>35</v>
      </c>
    </row>
    <row r="5" spans="1:23" x14ac:dyDescent="0.7">
      <c r="B5" s="2"/>
      <c r="C5" s="8" t="s">
        <v>0</v>
      </c>
      <c r="D5" s="8" t="s">
        <v>0</v>
      </c>
      <c r="E5" s="8" t="s">
        <v>0</v>
      </c>
      <c r="F5" s="8" t="s">
        <v>0</v>
      </c>
      <c r="G5" s="8" t="s">
        <v>0</v>
      </c>
      <c r="H5" s="8" t="s">
        <v>0</v>
      </c>
      <c r="I5" s="2" t="s">
        <v>22</v>
      </c>
      <c r="J5" s="15" t="s">
        <v>22</v>
      </c>
      <c r="K5" s="2" t="s">
        <v>34</v>
      </c>
      <c r="L5" s="21" t="s">
        <v>0</v>
      </c>
      <c r="M5" s="8" t="s">
        <v>0</v>
      </c>
      <c r="N5" s="8" t="s">
        <v>0</v>
      </c>
      <c r="O5" s="2" t="s">
        <v>1</v>
      </c>
      <c r="P5" s="8" t="s">
        <v>0</v>
      </c>
      <c r="Q5" s="2" t="s">
        <v>22</v>
      </c>
      <c r="R5" s="2" t="s">
        <v>22</v>
      </c>
      <c r="S5" s="8" t="s">
        <v>0</v>
      </c>
      <c r="T5" s="9" t="s">
        <v>37</v>
      </c>
      <c r="U5" s="9" t="s">
        <v>38</v>
      </c>
      <c r="V5" s="9" t="s">
        <v>38</v>
      </c>
      <c r="W5" s="2" t="s">
        <v>36</v>
      </c>
    </row>
    <row r="6" spans="1:23" x14ac:dyDescent="0.7">
      <c r="B6" s="2">
        <v>1</v>
      </c>
      <c r="C6" s="35"/>
      <c r="D6" s="35"/>
      <c r="E6" s="35"/>
      <c r="F6" s="40"/>
      <c r="G6" s="35"/>
      <c r="H6" s="36"/>
      <c r="I6" s="36"/>
      <c r="J6" s="36"/>
      <c r="K6" s="40"/>
      <c r="L6" s="37"/>
      <c r="M6" s="35"/>
      <c r="N6" s="35"/>
      <c r="O6" s="40"/>
      <c r="P6" s="35"/>
      <c r="Q6" s="35"/>
      <c r="R6" s="40"/>
      <c r="S6" s="35"/>
      <c r="T6" s="38"/>
      <c r="U6" s="10" t="str">
        <f>IF(H6="一致",1,IF(H6="不一致",2,""))</f>
        <v/>
      </c>
      <c r="V6" s="10" t="str">
        <f>IF(I6="お客さま番号不一致",1,IF(I6="閉栓・廃止取次受付中",2,IF(I6="その他",3,"")))</f>
        <v/>
      </c>
      <c r="W6" s="17" t="str">
        <f t="shared" ref="W6:W37" si="0">IF(L6="","",IF(LEN(L6)=17,L6,TEXT(K6,"000")&amp;TEXT(L6,"00000000000000")))</f>
        <v/>
      </c>
    </row>
    <row r="7" spans="1:23" x14ac:dyDescent="0.7">
      <c r="B7" s="2">
        <v>2</v>
      </c>
      <c r="C7" s="35"/>
      <c r="D7" s="35"/>
      <c r="E7" s="35"/>
      <c r="F7" s="40"/>
      <c r="G7" s="35"/>
      <c r="H7" s="36"/>
      <c r="I7" s="36"/>
      <c r="J7" s="36"/>
      <c r="K7" s="40"/>
      <c r="L7" s="37"/>
      <c r="M7" s="35"/>
      <c r="N7" s="35"/>
      <c r="O7" s="40"/>
      <c r="P7" s="35"/>
      <c r="Q7" s="35"/>
      <c r="R7" s="40"/>
      <c r="S7" s="35"/>
      <c r="T7" s="38"/>
      <c r="U7" s="10" t="str">
        <f t="shared" ref="U7:U55" si="1">IF(H7="一致",1,IF(H7="不一致",2,""))</f>
        <v/>
      </c>
      <c r="V7" s="10" t="str">
        <f t="shared" ref="V7:V55" si="2">IF(I7="お客さま番号不一致",1,IF(I7="閉栓・廃止取次受付中",2,IF(I7="その他",3,"")))</f>
        <v/>
      </c>
      <c r="W7" s="17" t="str">
        <f t="shared" si="0"/>
        <v/>
      </c>
    </row>
    <row r="8" spans="1:23" x14ac:dyDescent="0.7">
      <c r="B8" s="2">
        <v>3</v>
      </c>
      <c r="C8" s="35"/>
      <c r="D8" s="35"/>
      <c r="E8" s="35"/>
      <c r="F8" s="40"/>
      <c r="G8" s="35"/>
      <c r="H8" s="36"/>
      <c r="I8" s="36"/>
      <c r="J8" s="36"/>
      <c r="K8" s="40"/>
      <c r="L8" s="37"/>
      <c r="M8" s="35"/>
      <c r="N8" s="35"/>
      <c r="O8" s="40"/>
      <c r="P8" s="35"/>
      <c r="Q8" s="35"/>
      <c r="R8" s="40"/>
      <c r="S8" s="35"/>
      <c r="T8" s="38"/>
      <c r="U8" s="10" t="str">
        <f t="shared" si="1"/>
        <v/>
      </c>
      <c r="V8" s="10" t="str">
        <f t="shared" si="2"/>
        <v/>
      </c>
      <c r="W8" s="17" t="str">
        <f t="shared" si="0"/>
        <v/>
      </c>
    </row>
    <row r="9" spans="1:23" x14ac:dyDescent="0.7">
      <c r="B9" s="2">
        <v>4</v>
      </c>
      <c r="C9" s="35"/>
      <c r="D9" s="35"/>
      <c r="E9" s="35"/>
      <c r="F9" s="40"/>
      <c r="G9" s="35"/>
      <c r="H9" s="36"/>
      <c r="I9" s="36"/>
      <c r="J9" s="36"/>
      <c r="K9" s="40"/>
      <c r="L9" s="37"/>
      <c r="M9" s="35"/>
      <c r="N9" s="35"/>
      <c r="O9" s="40"/>
      <c r="P9" s="35"/>
      <c r="Q9" s="35"/>
      <c r="R9" s="40"/>
      <c r="S9" s="35"/>
      <c r="T9" s="38"/>
      <c r="U9" s="10" t="str">
        <f t="shared" si="1"/>
        <v/>
      </c>
      <c r="V9" s="10" t="str">
        <f t="shared" si="2"/>
        <v/>
      </c>
      <c r="W9" s="17" t="str">
        <f t="shared" si="0"/>
        <v/>
      </c>
    </row>
    <row r="10" spans="1:23" x14ac:dyDescent="0.7">
      <c r="B10" s="2">
        <v>5</v>
      </c>
      <c r="C10" s="35"/>
      <c r="D10" s="35"/>
      <c r="E10" s="35"/>
      <c r="F10" s="40"/>
      <c r="G10" s="35"/>
      <c r="H10" s="36"/>
      <c r="I10" s="36"/>
      <c r="J10" s="36"/>
      <c r="K10" s="40"/>
      <c r="L10" s="37"/>
      <c r="M10" s="35"/>
      <c r="N10" s="35"/>
      <c r="O10" s="40"/>
      <c r="P10" s="35"/>
      <c r="Q10" s="35"/>
      <c r="R10" s="40"/>
      <c r="S10" s="35"/>
      <c r="T10" s="38"/>
      <c r="U10" s="10" t="str">
        <f t="shared" si="1"/>
        <v/>
      </c>
      <c r="V10" s="10" t="str">
        <f t="shared" si="2"/>
        <v/>
      </c>
      <c r="W10" s="17" t="str">
        <f t="shared" si="0"/>
        <v/>
      </c>
    </row>
    <row r="11" spans="1:23" x14ac:dyDescent="0.7">
      <c r="B11" s="2">
        <v>6</v>
      </c>
      <c r="C11" s="35"/>
      <c r="D11" s="35"/>
      <c r="E11" s="35"/>
      <c r="F11" s="40"/>
      <c r="G11" s="35"/>
      <c r="H11" s="36"/>
      <c r="I11" s="36"/>
      <c r="J11" s="36"/>
      <c r="K11" s="40"/>
      <c r="L11" s="37"/>
      <c r="M11" s="35"/>
      <c r="N11" s="35"/>
      <c r="O11" s="40"/>
      <c r="P11" s="35"/>
      <c r="Q11" s="35"/>
      <c r="R11" s="40"/>
      <c r="S11" s="35"/>
      <c r="T11" s="38"/>
      <c r="U11" s="10" t="str">
        <f t="shared" si="1"/>
        <v/>
      </c>
      <c r="V11" s="10" t="str">
        <f t="shared" si="2"/>
        <v/>
      </c>
      <c r="W11" s="17" t="str">
        <f t="shared" si="0"/>
        <v/>
      </c>
    </row>
    <row r="12" spans="1:23" x14ac:dyDescent="0.7">
      <c r="B12" s="2">
        <v>7</v>
      </c>
      <c r="C12" s="35"/>
      <c r="D12" s="35"/>
      <c r="E12" s="35"/>
      <c r="F12" s="40"/>
      <c r="G12" s="35"/>
      <c r="H12" s="36"/>
      <c r="I12" s="36"/>
      <c r="J12" s="36"/>
      <c r="K12" s="40"/>
      <c r="L12" s="37"/>
      <c r="M12" s="35"/>
      <c r="N12" s="35"/>
      <c r="O12" s="40"/>
      <c r="P12" s="35"/>
      <c r="Q12" s="35"/>
      <c r="R12" s="40"/>
      <c r="S12" s="35"/>
      <c r="T12" s="38"/>
      <c r="U12" s="10" t="str">
        <f t="shared" si="1"/>
        <v/>
      </c>
      <c r="V12" s="10" t="str">
        <f t="shared" si="2"/>
        <v/>
      </c>
      <c r="W12" s="17" t="str">
        <f t="shared" si="0"/>
        <v/>
      </c>
    </row>
    <row r="13" spans="1:23" x14ac:dyDescent="0.7">
      <c r="B13" s="2">
        <v>8</v>
      </c>
      <c r="C13" s="35"/>
      <c r="D13" s="35"/>
      <c r="E13" s="35"/>
      <c r="F13" s="40"/>
      <c r="G13" s="35"/>
      <c r="H13" s="36"/>
      <c r="I13" s="36"/>
      <c r="J13" s="36"/>
      <c r="K13" s="40"/>
      <c r="L13" s="37"/>
      <c r="M13" s="35"/>
      <c r="N13" s="35"/>
      <c r="O13" s="40"/>
      <c r="P13" s="35"/>
      <c r="Q13" s="35"/>
      <c r="R13" s="40"/>
      <c r="S13" s="35"/>
      <c r="T13" s="38"/>
      <c r="U13" s="10" t="str">
        <f t="shared" si="1"/>
        <v/>
      </c>
      <c r="V13" s="10" t="str">
        <f t="shared" si="2"/>
        <v/>
      </c>
      <c r="W13" s="17" t="str">
        <f t="shared" si="0"/>
        <v/>
      </c>
    </row>
    <row r="14" spans="1:23" x14ac:dyDescent="0.7">
      <c r="B14" s="2">
        <v>9</v>
      </c>
      <c r="C14" s="35"/>
      <c r="D14" s="35"/>
      <c r="E14" s="35"/>
      <c r="F14" s="40"/>
      <c r="G14" s="35"/>
      <c r="H14" s="36"/>
      <c r="I14" s="36"/>
      <c r="J14" s="36"/>
      <c r="K14" s="40"/>
      <c r="L14" s="37"/>
      <c r="M14" s="35"/>
      <c r="N14" s="35"/>
      <c r="O14" s="40"/>
      <c r="P14" s="35"/>
      <c r="Q14" s="35"/>
      <c r="R14" s="40"/>
      <c r="S14" s="35"/>
      <c r="T14" s="38"/>
      <c r="U14" s="10" t="str">
        <f t="shared" si="1"/>
        <v/>
      </c>
      <c r="V14" s="10" t="str">
        <f t="shared" si="2"/>
        <v/>
      </c>
      <c r="W14" s="17" t="str">
        <f t="shared" si="0"/>
        <v/>
      </c>
    </row>
    <row r="15" spans="1:23" x14ac:dyDescent="0.7">
      <c r="B15" s="2">
        <v>10</v>
      </c>
      <c r="C15" s="35"/>
      <c r="D15" s="35"/>
      <c r="E15" s="35"/>
      <c r="F15" s="40"/>
      <c r="G15" s="35"/>
      <c r="H15" s="36"/>
      <c r="I15" s="36"/>
      <c r="J15" s="36"/>
      <c r="K15" s="40"/>
      <c r="L15" s="37"/>
      <c r="M15" s="35"/>
      <c r="N15" s="35"/>
      <c r="O15" s="40"/>
      <c r="P15" s="35"/>
      <c r="Q15" s="35"/>
      <c r="R15" s="40"/>
      <c r="S15" s="35"/>
      <c r="T15" s="38"/>
      <c r="U15" s="10" t="str">
        <f t="shared" si="1"/>
        <v/>
      </c>
      <c r="V15" s="10" t="str">
        <f t="shared" si="2"/>
        <v/>
      </c>
      <c r="W15" s="17" t="str">
        <f t="shared" si="0"/>
        <v/>
      </c>
    </row>
    <row r="16" spans="1:23" x14ac:dyDescent="0.7">
      <c r="B16" s="2">
        <v>11</v>
      </c>
      <c r="C16" s="35"/>
      <c r="D16" s="35"/>
      <c r="E16" s="35"/>
      <c r="F16" s="40"/>
      <c r="G16" s="35"/>
      <c r="H16" s="36"/>
      <c r="I16" s="36"/>
      <c r="J16" s="36"/>
      <c r="K16" s="40"/>
      <c r="L16" s="37"/>
      <c r="M16" s="35"/>
      <c r="N16" s="35"/>
      <c r="O16" s="40"/>
      <c r="P16" s="35"/>
      <c r="Q16" s="35"/>
      <c r="R16" s="40"/>
      <c r="S16" s="35"/>
      <c r="T16" s="38"/>
      <c r="U16" s="10" t="str">
        <f t="shared" si="1"/>
        <v/>
      </c>
      <c r="V16" s="10" t="str">
        <f t="shared" si="2"/>
        <v/>
      </c>
      <c r="W16" s="17" t="str">
        <f t="shared" si="0"/>
        <v/>
      </c>
    </row>
    <row r="17" spans="2:23" x14ac:dyDescent="0.7">
      <c r="B17" s="2">
        <v>12</v>
      </c>
      <c r="C17" s="35"/>
      <c r="D17" s="35"/>
      <c r="E17" s="35"/>
      <c r="F17" s="40"/>
      <c r="G17" s="35"/>
      <c r="H17" s="36"/>
      <c r="I17" s="36"/>
      <c r="J17" s="36"/>
      <c r="K17" s="40"/>
      <c r="L17" s="37"/>
      <c r="M17" s="35"/>
      <c r="N17" s="35"/>
      <c r="O17" s="40"/>
      <c r="P17" s="35"/>
      <c r="Q17" s="35"/>
      <c r="R17" s="40"/>
      <c r="S17" s="35"/>
      <c r="T17" s="38"/>
      <c r="U17" s="10" t="str">
        <f t="shared" si="1"/>
        <v/>
      </c>
      <c r="V17" s="10" t="str">
        <f t="shared" si="2"/>
        <v/>
      </c>
      <c r="W17" s="17" t="str">
        <f t="shared" si="0"/>
        <v/>
      </c>
    </row>
    <row r="18" spans="2:23" x14ac:dyDescent="0.7">
      <c r="B18" s="2">
        <v>13</v>
      </c>
      <c r="C18" s="35"/>
      <c r="D18" s="35"/>
      <c r="E18" s="35"/>
      <c r="F18" s="40"/>
      <c r="G18" s="35"/>
      <c r="H18" s="36"/>
      <c r="I18" s="36"/>
      <c r="J18" s="36"/>
      <c r="K18" s="40"/>
      <c r="L18" s="37"/>
      <c r="M18" s="35"/>
      <c r="N18" s="35"/>
      <c r="O18" s="40"/>
      <c r="P18" s="35"/>
      <c r="Q18" s="35"/>
      <c r="R18" s="40"/>
      <c r="S18" s="35"/>
      <c r="T18" s="38"/>
      <c r="U18" s="10" t="str">
        <f t="shared" si="1"/>
        <v/>
      </c>
      <c r="V18" s="10" t="str">
        <f t="shared" si="2"/>
        <v/>
      </c>
      <c r="W18" s="17" t="str">
        <f t="shared" si="0"/>
        <v/>
      </c>
    </row>
    <row r="19" spans="2:23" x14ac:dyDescent="0.7">
      <c r="B19" s="2">
        <v>14</v>
      </c>
      <c r="C19" s="35"/>
      <c r="D19" s="35"/>
      <c r="E19" s="35"/>
      <c r="F19" s="40"/>
      <c r="G19" s="35"/>
      <c r="H19" s="36"/>
      <c r="I19" s="36"/>
      <c r="J19" s="36"/>
      <c r="K19" s="40"/>
      <c r="L19" s="37"/>
      <c r="M19" s="35"/>
      <c r="N19" s="35"/>
      <c r="O19" s="40"/>
      <c r="P19" s="35"/>
      <c r="Q19" s="35"/>
      <c r="R19" s="40"/>
      <c r="S19" s="35"/>
      <c r="T19" s="38"/>
      <c r="U19" s="10" t="str">
        <f t="shared" si="1"/>
        <v/>
      </c>
      <c r="V19" s="10" t="str">
        <f t="shared" si="2"/>
        <v/>
      </c>
      <c r="W19" s="17" t="str">
        <f t="shared" si="0"/>
        <v/>
      </c>
    </row>
    <row r="20" spans="2:23" x14ac:dyDescent="0.7">
      <c r="B20" s="2">
        <v>15</v>
      </c>
      <c r="C20" s="35"/>
      <c r="D20" s="35"/>
      <c r="E20" s="35"/>
      <c r="F20" s="40"/>
      <c r="G20" s="35"/>
      <c r="H20" s="36"/>
      <c r="I20" s="36"/>
      <c r="J20" s="36"/>
      <c r="K20" s="40"/>
      <c r="L20" s="37"/>
      <c r="M20" s="35"/>
      <c r="N20" s="35"/>
      <c r="O20" s="40"/>
      <c r="P20" s="35"/>
      <c r="Q20" s="35"/>
      <c r="R20" s="40"/>
      <c r="S20" s="35"/>
      <c r="T20" s="38"/>
      <c r="U20" s="10" t="str">
        <f t="shared" si="1"/>
        <v/>
      </c>
      <c r="V20" s="10" t="str">
        <f t="shared" si="2"/>
        <v/>
      </c>
      <c r="W20" s="17" t="str">
        <f t="shared" si="0"/>
        <v/>
      </c>
    </row>
    <row r="21" spans="2:23" x14ac:dyDescent="0.7">
      <c r="B21" s="2">
        <v>16</v>
      </c>
      <c r="C21" s="35"/>
      <c r="D21" s="35"/>
      <c r="E21" s="35"/>
      <c r="F21" s="40"/>
      <c r="G21" s="35"/>
      <c r="H21" s="36"/>
      <c r="I21" s="36"/>
      <c r="J21" s="36"/>
      <c r="K21" s="40"/>
      <c r="L21" s="37"/>
      <c r="M21" s="35"/>
      <c r="N21" s="35"/>
      <c r="O21" s="40"/>
      <c r="P21" s="35"/>
      <c r="Q21" s="35"/>
      <c r="R21" s="40"/>
      <c r="S21" s="35"/>
      <c r="T21" s="38"/>
      <c r="U21" s="10" t="str">
        <f t="shared" si="1"/>
        <v/>
      </c>
      <c r="V21" s="10" t="str">
        <f t="shared" si="2"/>
        <v/>
      </c>
      <c r="W21" s="17" t="str">
        <f t="shared" si="0"/>
        <v/>
      </c>
    </row>
    <row r="22" spans="2:23" x14ac:dyDescent="0.7">
      <c r="B22" s="2">
        <v>17</v>
      </c>
      <c r="C22" s="35"/>
      <c r="D22" s="35"/>
      <c r="E22" s="35"/>
      <c r="F22" s="40"/>
      <c r="G22" s="35"/>
      <c r="H22" s="36"/>
      <c r="I22" s="36"/>
      <c r="J22" s="36"/>
      <c r="K22" s="40"/>
      <c r="L22" s="37"/>
      <c r="M22" s="35"/>
      <c r="N22" s="35"/>
      <c r="O22" s="40"/>
      <c r="P22" s="35"/>
      <c r="Q22" s="35"/>
      <c r="R22" s="40"/>
      <c r="S22" s="35"/>
      <c r="T22" s="38"/>
      <c r="U22" s="10" t="str">
        <f t="shared" si="1"/>
        <v/>
      </c>
      <c r="V22" s="10" t="str">
        <f t="shared" si="2"/>
        <v/>
      </c>
      <c r="W22" s="17" t="str">
        <f t="shared" si="0"/>
        <v/>
      </c>
    </row>
    <row r="23" spans="2:23" x14ac:dyDescent="0.7">
      <c r="B23" s="2">
        <v>18</v>
      </c>
      <c r="C23" s="35"/>
      <c r="D23" s="35"/>
      <c r="E23" s="35"/>
      <c r="F23" s="40"/>
      <c r="G23" s="35"/>
      <c r="H23" s="36"/>
      <c r="I23" s="36"/>
      <c r="J23" s="36"/>
      <c r="K23" s="40"/>
      <c r="L23" s="37"/>
      <c r="M23" s="35"/>
      <c r="N23" s="35"/>
      <c r="O23" s="40"/>
      <c r="P23" s="35"/>
      <c r="Q23" s="35"/>
      <c r="R23" s="40"/>
      <c r="S23" s="35"/>
      <c r="T23" s="38"/>
      <c r="U23" s="10" t="str">
        <f t="shared" si="1"/>
        <v/>
      </c>
      <c r="V23" s="10" t="str">
        <f t="shared" si="2"/>
        <v/>
      </c>
      <c r="W23" s="17" t="str">
        <f t="shared" si="0"/>
        <v/>
      </c>
    </row>
    <row r="24" spans="2:23" x14ac:dyDescent="0.7">
      <c r="B24" s="2">
        <v>19</v>
      </c>
      <c r="C24" s="35"/>
      <c r="D24" s="35"/>
      <c r="E24" s="35"/>
      <c r="F24" s="40"/>
      <c r="G24" s="35"/>
      <c r="H24" s="36"/>
      <c r="I24" s="36"/>
      <c r="J24" s="36"/>
      <c r="K24" s="40"/>
      <c r="L24" s="37"/>
      <c r="M24" s="35"/>
      <c r="N24" s="35"/>
      <c r="O24" s="40"/>
      <c r="P24" s="35"/>
      <c r="Q24" s="35"/>
      <c r="R24" s="40"/>
      <c r="S24" s="35"/>
      <c r="T24" s="38"/>
      <c r="U24" s="10" t="str">
        <f t="shared" si="1"/>
        <v/>
      </c>
      <c r="V24" s="10" t="str">
        <f t="shared" si="2"/>
        <v/>
      </c>
      <c r="W24" s="17" t="str">
        <f t="shared" si="0"/>
        <v/>
      </c>
    </row>
    <row r="25" spans="2:23" x14ac:dyDescent="0.7">
      <c r="B25" s="2">
        <v>20</v>
      </c>
      <c r="C25" s="35"/>
      <c r="D25" s="35"/>
      <c r="E25" s="35"/>
      <c r="F25" s="40"/>
      <c r="G25" s="35"/>
      <c r="H25" s="36"/>
      <c r="I25" s="36"/>
      <c r="J25" s="36"/>
      <c r="K25" s="40"/>
      <c r="L25" s="37"/>
      <c r="M25" s="35"/>
      <c r="N25" s="35"/>
      <c r="O25" s="40"/>
      <c r="P25" s="35"/>
      <c r="Q25" s="35"/>
      <c r="R25" s="40"/>
      <c r="S25" s="35"/>
      <c r="T25" s="38"/>
      <c r="U25" s="10" t="str">
        <f t="shared" si="1"/>
        <v/>
      </c>
      <c r="V25" s="10" t="str">
        <f t="shared" si="2"/>
        <v/>
      </c>
      <c r="W25" s="17" t="str">
        <f t="shared" si="0"/>
        <v/>
      </c>
    </row>
    <row r="26" spans="2:23" x14ac:dyDescent="0.7">
      <c r="B26" s="2">
        <v>21</v>
      </c>
      <c r="C26" s="35"/>
      <c r="D26" s="35"/>
      <c r="E26" s="35"/>
      <c r="F26" s="40"/>
      <c r="G26" s="35"/>
      <c r="H26" s="36"/>
      <c r="I26" s="36"/>
      <c r="J26" s="36"/>
      <c r="K26" s="40"/>
      <c r="L26" s="37"/>
      <c r="M26" s="35"/>
      <c r="N26" s="35"/>
      <c r="O26" s="40"/>
      <c r="P26" s="35"/>
      <c r="Q26" s="35"/>
      <c r="R26" s="40"/>
      <c r="S26" s="35"/>
      <c r="T26" s="38"/>
      <c r="U26" s="10" t="str">
        <f t="shared" si="1"/>
        <v/>
      </c>
      <c r="V26" s="10" t="str">
        <f t="shared" si="2"/>
        <v/>
      </c>
      <c r="W26" s="17" t="str">
        <f t="shared" si="0"/>
        <v/>
      </c>
    </row>
    <row r="27" spans="2:23" x14ac:dyDescent="0.7">
      <c r="B27" s="2">
        <v>22</v>
      </c>
      <c r="C27" s="35"/>
      <c r="D27" s="35"/>
      <c r="E27" s="35"/>
      <c r="F27" s="40"/>
      <c r="G27" s="35"/>
      <c r="H27" s="36"/>
      <c r="I27" s="36"/>
      <c r="J27" s="36"/>
      <c r="K27" s="40"/>
      <c r="L27" s="37"/>
      <c r="M27" s="35"/>
      <c r="N27" s="35"/>
      <c r="O27" s="40"/>
      <c r="P27" s="35"/>
      <c r="Q27" s="35"/>
      <c r="R27" s="40"/>
      <c r="S27" s="35"/>
      <c r="T27" s="38"/>
      <c r="U27" s="10" t="str">
        <f t="shared" si="1"/>
        <v/>
      </c>
      <c r="V27" s="10" t="str">
        <f t="shared" si="2"/>
        <v/>
      </c>
      <c r="W27" s="17" t="str">
        <f t="shared" si="0"/>
        <v/>
      </c>
    </row>
    <row r="28" spans="2:23" x14ac:dyDescent="0.7">
      <c r="B28" s="2">
        <v>23</v>
      </c>
      <c r="C28" s="35"/>
      <c r="D28" s="35"/>
      <c r="E28" s="35"/>
      <c r="F28" s="40"/>
      <c r="G28" s="35"/>
      <c r="H28" s="36"/>
      <c r="I28" s="36"/>
      <c r="J28" s="36"/>
      <c r="K28" s="40"/>
      <c r="L28" s="37"/>
      <c r="M28" s="35"/>
      <c r="N28" s="35"/>
      <c r="O28" s="40"/>
      <c r="P28" s="35"/>
      <c r="Q28" s="35"/>
      <c r="R28" s="40"/>
      <c r="S28" s="35"/>
      <c r="T28" s="38"/>
      <c r="U28" s="10" t="str">
        <f t="shared" si="1"/>
        <v/>
      </c>
      <c r="V28" s="10" t="str">
        <f t="shared" si="2"/>
        <v/>
      </c>
      <c r="W28" s="17" t="str">
        <f t="shared" si="0"/>
        <v/>
      </c>
    </row>
    <row r="29" spans="2:23" x14ac:dyDescent="0.7">
      <c r="B29" s="2">
        <v>24</v>
      </c>
      <c r="C29" s="35"/>
      <c r="D29" s="35"/>
      <c r="E29" s="35"/>
      <c r="F29" s="40"/>
      <c r="G29" s="35"/>
      <c r="H29" s="36"/>
      <c r="I29" s="36"/>
      <c r="J29" s="36"/>
      <c r="K29" s="40"/>
      <c r="L29" s="37"/>
      <c r="M29" s="35"/>
      <c r="N29" s="35"/>
      <c r="O29" s="40"/>
      <c r="P29" s="35"/>
      <c r="Q29" s="35"/>
      <c r="R29" s="40"/>
      <c r="S29" s="35"/>
      <c r="T29" s="38"/>
      <c r="U29" s="10" t="str">
        <f t="shared" si="1"/>
        <v/>
      </c>
      <c r="V29" s="10" t="str">
        <f t="shared" si="2"/>
        <v/>
      </c>
      <c r="W29" s="17" t="str">
        <f t="shared" si="0"/>
        <v/>
      </c>
    </row>
    <row r="30" spans="2:23" x14ac:dyDescent="0.7">
      <c r="B30" s="2">
        <v>25</v>
      </c>
      <c r="C30" s="35"/>
      <c r="D30" s="35"/>
      <c r="E30" s="35"/>
      <c r="F30" s="40"/>
      <c r="G30" s="35"/>
      <c r="H30" s="36"/>
      <c r="I30" s="36"/>
      <c r="J30" s="36"/>
      <c r="K30" s="40"/>
      <c r="L30" s="37"/>
      <c r="M30" s="35"/>
      <c r="N30" s="35"/>
      <c r="O30" s="40"/>
      <c r="P30" s="35"/>
      <c r="Q30" s="35"/>
      <c r="R30" s="40"/>
      <c r="S30" s="35"/>
      <c r="T30" s="38"/>
      <c r="U30" s="10" t="str">
        <f t="shared" si="1"/>
        <v/>
      </c>
      <c r="V30" s="10" t="str">
        <f t="shared" si="2"/>
        <v/>
      </c>
      <c r="W30" s="17" t="str">
        <f t="shared" si="0"/>
        <v/>
      </c>
    </row>
    <row r="31" spans="2:23" x14ac:dyDescent="0.7">
      <c r="B31" s="2">
        <v>26</v>
      </c>
      <c r="C31" s="35"/>
      <c r="D31" s="35"/>
      <c r="E31" s="35"/>
      <c r="F31" s="40"/>
      <c r="G31" s="35"/>
      <c r="H31" s="36"/>
      <c r="I31" s="36"/>
      <c r="J31" s="36"/>
      <c r="K31" s="40"/>
      <c r="L31" s="37"/>
      <c r="M31" s="35"/>
      <c r="N31" s="35"/>
      <c r="O31" s="40"/>
      <c r="P31" s="35"/>
      <c r="Q31" s="35"/>
      <c r="R31" s="40"/>
      <c r="S31" s="35"/>
      <c r="T31" s="38"/>
      <c r="U31" s="10" t="str">
        <f t="shared" si="1"/>
        <v/>
      </c>
      <c r="V31" s="10" t="str">
        <f t="shared" si="2"/>
        <v/>
      </c>
      <c r="W31" s="17" t="str">
        <f t="shared" si="0"/>
        <v/>
      </c>
    </row>
    <row r="32" spans="2:23" x14ac:dyDescent="0.7">
      <c r="B32" s="2">
        <v>27</v>
      </c>
      <c r="C32" s="35"/>
      <c r="D32" s="35"/>
      <c r="E32" s="35"/>
      <c r="F32" s="40"/>
      <c r="G32" s="35"/>
      <c r="H32" s="36"/>
      <c r="I32" s="36"/>
      <c r="J32" s="36"/>
      <c r="K32" s="40"/>
      <c r="L32" s="37"/>
      <c r="M32" s="35"/>
      <c r="N32" s="35"/>
      <c r="O32" s="40"/>
      <c r="P32" s="35"/>
      <c r="Q32" s="35"/>
      <c r="R32" s="40"/>
      <c r="S32" s="35"/>
      <c r="T32" s="38"/>
      <c r="U32" s="10" t="str">
        <f t="shared" si="1"/>
        <v/>
      </c>
      <c r="V32" s="10" t="str">
        <f t="shared" si="2"/>
        <v/>
      </c>
      <c r="W32" s="17" t="str">
        <f t="shared" si="0"/>
        <v/>
      </c>
    </row>
    <row r="33" spans="2:23" x14ac:dyDescent="0.7">
      <c r="B33" s="2">
        <v>28</v>
      </c>
      <c r="C33" s="35"/>
      <c r="D33" s="35"/>
      <c r="E33" s="35"/>
      <c r="F33" s="40"/>
      <c r="G33" s="35"/>
      <c r="H33" s="36"/>
      <c r="I33" s="36"/>
      <c r="J33" s="36"/>
      <c r="K33" s="40"/>
      <c r="L33" s="37"/>
      <c r="M33" s="35"/>
      <c r="N33" s="35"/>
      <c r="O33" s="40"/>
      <c r="P33" s="35"/>
      <c r="Q33" s="35"/>
      <c r="R33" s="40"/>
      <c r="S33" s="35"/>
      <c r="T33" s="38"/>
      <c r="U33" s="10" t="str">
        <f t="shared" si="1"/>
        <v/>
      </c>
      <c r="V33" s="10" t="str">
        <f t="shared" si="2"/>
        <v/>
      </c>
      <c r="W33" s="17" t="str">
        <f t="shared" si="0"/>
        <v/>
      </c>
    </row>
    <row r="34" spans="2:23" x14ac:dyDescent="0.7">
      <c r="B34" s="2">
        <v>29</v>
      </c>
      <c r="C34" s="35"/>
      <c r="D34" s="35"/>
      <c r="E34" s="35"/>
      <c r="F34" s="40"/>
      <c r="G34" s="35"/>
      <c r="H34" s="36"/>
      <c r="I34" s="36"/>
      <c r="J34" s="36"/>
      <c r="K34" s="40"/>
      <c r="L34" s="37"/>
      <c r="M34" s="35"/>
      <c r="N34" s="35"/>
      <c r="O34" s="40"/>
      <c r="P34" s="35"/>
      <c r="Q34" s="35"/>
      <c r="R34" s="40"/>
      <c r="S34" s="35"/>
      <c r="T34" s="38"/>
      <c r="U34" s="10" t="str">
        <f t="shared" si="1"/>
        <v/>
      </c>
      <c r="V34" s="10" t="str">
        <f t="shared" si="2"/>
        <v/>
      </c>
      <c r="W34" s="17" t="str">
        <f t="shared" si="0"/>
        <v/>
      </c>
    </row>
    <row r="35" spans="2:23" x14ac:dyDescent="0.7">
      <c r="B35" s="2">
        <v>30</v>
      </c>
      <c r="C35" s="35"/>
      <c r="D35" s="35"/>
      <c r="E35" s="35"/>
      <c r="F35" s="40"/>
      <c r="G35" s="35"/>
      <c r="H35" s="36"/>
      <c r="I35" s="36"/>
      <c r="J35" s="36"/>
      <c r="K35" s="40"/>
      <c r="L35" s="37"/>
      <c r="M35" s="35"/>
      <c r="N35" s="35"/>
      <c r="O35" s="40"/>
      <c r="P35" s="35"/>
      <c r="Q35" s="35"/>
      <c r="R35" s="40"/>
      <c r="S35" s="35"/>
      <c r="T35" s="38"/>
      <c r="U35" s="10" t="str">
        <f t="shared" si="1"/>
        <v/>
      </c>
      <c r="V35" s="10" t="str">
        <f t="shared" si="2"/>
        <v/>
      </c>
      <c r="W35" s="17" t="str">
        <f t="shared" si="0"/>
        <v/>
      </c>
    </row>
    <row r="36" spans="2:23" x14ac:dyDescent="0.7">
      <c r="B36" s="2">
        <v>31</v>
      </c>
      <c r="C36" s="35"/>
      <c r="D36" s="35"/>
      <c r="E36" s="35"/>
      <c r="F36" s="40"/>
      <c r="G36" s="35"/>
      <c r="H36" s="36"/>
      <c r="I36" s="36"/>
      <c r="J36" s="36"/>
      <c r="K36" s="40"/>
      <c r="L36" s="37"/>
      <c r="M36" s="35"/>
      <c r="N36" s="35"/>
      <c r="O36" s="40"/>
      <c r="P36" s="35"/>
      <c r="Q36" s="35"/>
      <c r="R36" s="40"/>
      <c r="S36" s="35"/>
      <c r="T36" s="38"/>
      <c r="U36" s="10" t="str">
        <f t="shared" si="1"/>
        <v/>
      </c>
      <c r="V36" s="10" t="str">
        <f t="shared" si="2"/>
        <v/>
      </c>
      <c r="W36" s="17" t="str">
        <f t="shared" si="0"/>
        <v/>
      </c>
    </row>
    <row r="37" spans="2:23" x14ac:dyDescent="0.7">
      <c r="B37" s="2">
        <v>32</v>
      </c>
      <c r="C37" s="35"/>
      <c r="D37" s="35"/>
      <c r="E37" s="35"/>
      <c r="F37" s="40"/>
      <c r="G37" s="35"/>
      <c r="H37" s="36"/>
      <c r="I37" s="36"/>
      <c r="J37" s="36"/>
      <c r="K37" s="40"/>
      <c r="L37" s="37"/>
      <c r="M37" s="35"/>
      <c r="N37" s="35"/>
      <c r="O37" s="40"/>
      <c r="P37" s="35"/>
      <c r="Q37" s="35"/>
      <c r="R37" s="40"/>
      <c r="S37" s="35"/>
      <c r="T37" s="38"/>
      <c r="U37" s="10" t="str">
        <f t="shared" si="1"/>
        <v/>
      </c>
      <c r="V37" s="10" t="str">
        <f t="shared" si="2"/>
        <v/>
      </c>
      <c r="W37" s="17" t="str">
        <f t="shared" si="0"/>
        <v/>
      </c>
    </row>
    <row r="38" spans="2:23" x14ac:dyDescent="0.7">
      <c r="B38" s="2">
        <v>33</v>
      </c>
      <c r="C38" s="35"/>
      <c r="D38" s="35"/>
      <c r="E38" s="35"/>
      <c r="F38" s="40"/>
      <c r="G38" s="35"/>
      <c r="H38" s="36"/>
      <c r="I38" s="36"/>
      <c r="J38" s="36"/>
      <c r="K38" s="40"/>
      <c r="L38" s="37"/>
      <c r="M38" s="35"/>
      <c r="N38" s="35"/>
      <c r="O38" s="40"/>
      <c r="P38" s="35"/>
      <c r="Q38" s="35"/>
      <c r="R38" s="40"/>
      <c r="S38" s="35"/>
      <c r="T38" s="38"/>
      <c r="U38" s="10" t="str">
        <f t="shared" si="1"/>
        <v/>
      </c>
      <c r="V38" s="10" t="str">
        <f t="shared" si="2"/>
        <v/>
      </c>
      <c r="W38" s="17" t="str">
        <f t="shared" ref="W38:W55" si="3">IF(L38="","",IF(LEN(L38)=17,L38,TEXT(K38,"000")&amp;TEXT(L38,"00000000000000")))</f>
        <v/>
      </c>
    </row>
    <row r="39" spans="2:23" x14ac:dyDescent="0.7">
      <c r="B39" s="2">
        <v>34</v>
      </c>
      <c r="C39" s="35"/>
      <c r="D39" s="35"/>
      <c r="E39" s="35"/>
      <c r="F39" s="40"/>
      <c r="G39" s="35"/>
      <c r="H39" s="36"/>
      <c r="I39" s="36"/>
      <c r="J39" s="36"/>
      <c r="K39" s="40"/>
      <c r="L39" s="37"/>
      <c r="M39" s="35"/>
      <c r="N39" s="35"/>
      <c r="O39" s="40"/>
      <c r="P39" s="35"/>
      <c r="Q39" s="35"/>
      <c r="R39" s="40"/>
      <c r="S39" s="35"/>
      <c r="T39" s="38"/>
      <c r="U39" s="10" t="str">
        <f t="shared" si="1"/>
        <v/>
      </c>
      <c r="V39" s="10" t="str">
        <f t="shared" si="2"/>
        <v/>
      </c>
      <c r="W39" s="17" t="str">
        <f t="shared" si="3"/>
        <v/>
      </c>
    </row>
    <row r="40" spans="2:23" x14ac:dyDescent="0.7">
      <c r="B40" s="2">
        <v>35</v>
      </c>
      <c r="C40" s="35"/>
      <c r="D40" s="35"/>
      <c r="E40" s="35"/>
      <c r="F40" s="40"/>
      <c r="G40" s="35"/>
      <c r="H40" s="36"/>
      <c r="I40" s="36"/>
      <c r="J40" s="36"/>
      <c r="K40" s="40"/>
      <c r="L40" s="37"/>
      <c r="M40" s="35"/>
      <c r="N40" s="35"/>
      <c r="O40" s="40"/>
      <c r="P40" s="35"/>
      <c r="Q40" s="35"/>
      <c r="R40" s="40"/>
      <c r="S40" s="35"/>
      <c r="T40" s="38"/>
      <c r="U40" s="10" t="str">
        <f t="shared" si="1"/>
        <v/>
      </c>
      <c r="V40" s="10" t="str">
        <f t="shared" si="2"/>
        <v/>
      </c>
      <c r="W40" s="17" t="str">
        <f t="shared" si="3"/>
        <v/>
      </c>
    </row>
    <row r="41" spans="2:23" x14ac:dyDescent="0.7">
      <c r="B41" s="2">
        <v>36</v>
      </c>
      <c r="C41" s="35"/>
      <c r="D41" s="35"/>
      <c r="E41" s="35"/>
      <c r="F41" s="40"/>
      <c r="G41" s="35"/>
      <c r="H41" s="36"/>
      <c r="I41" s="36"/>
      <c r="J41" s="36"/>
      <c r="K41" s="40"/>
      <c r="L41" s="37"/>
      <c r="M41" s="35"/>
      <c r="N41" s="35"/>
      <c r="O41" s="40"/>
      <c r="P41" s="35"/>
      <c r="Q41" s="35"/>
      <c r="R41" s="40"/>
      <c r="S41" s="35"/>
      <c r="T41" s="38"/>
      <c r="U41" s="10" t="str">
        <f t="shared" si="1"/>
        <v/>
      </c>
      <c r="V41" s="10" t="str">
        <f t="shared" si="2"/>
        <v/>
      </c>
      <c r="W41" s="17" t="str">
        <f t="shared" si="3"/>
        <v/>
      </c>
    </row>
    <row r="42" spans="2:23" x14ac:dyDescent="0.7">
      <c r="B42" s="2">
        <v>37</v>
      </c>
      <c r="C42" s="35"/>
      <c r="D42" s="35"/>
      <c r="E42" s="35"/>
      <c r="F42" s="40"/>
      <c r="G42" s="35"/>
      <c r="H42" s="36"/>
      <c r="I42" s="36"/>
      <c r="J42" s="36"/>
      <c r="K42" s="40"/>
      <c r="L42" s="37"/>
      <c r="M42" s="35"/>
      <c r="N42" s="35"/>
      <c r="O42" s="40"/>
      <c r="P42" s="35"/>
      <c r="Q42" s="35"/>
      <c r="R42" s="40"/>
      <c r="S42" s="35"/>
      <c r="T42" s="38"/>
      <c r="U42" s="10" t="str">
        <f t="shared" si="1"/>
        <v/>
      </c>
      <c r="V42" s="10" t="str">
        <f t="shared" si="2"/>
        <v/>
      </c>
      <c r="W42" s="17" t="str">
        <f t="shared" si="3"/>
        <v/>
      </c>
    </row>
    <row r="43" spans="2:23" x14ac:dyDescent="0.7">
      <c r="B43" s="2">
        <v>38</v>
      </c>
      <c r="C43" s="35"/>
      <c r="D43" s="35"/>
      <c r="E43" s="35"/>
      <c r="F43" s="40"/>
      <c r="G43" s="35"/>
      <c r="H43" s="36"/>
      <c r="I43" s="36"/>
      <c r="J43" s="36"/>
      <c r="K43" s="40"/>
      <c r="L43" s="37"/>
      <c r="M43" s="35"/>
      <c r="N43" s="35"/>
      <c r="O43" s="40"/>
      <c r="P43" s="35"/>
      <c r="Q43" s="35"/>
      <c r="R43" s="40"/>
      <c r="S43" s="35"/>
      <c r="T43" s="38"/>
      <c r="U43" s="10" t="str">
        <f t="shared" si="1"/>
        <v/>
      </c>
      <c r="V43" s="10" t="str">
        <f t="shared" si="2"/>
        <v/>
      </c>
      <c r="W43" s="17" t="str">
        <f t="shared" si="3"/>
        <v/>
      </c>
    </row>
    <row r="44" spans="2:23" x14ac:dyDescent="0.7">
      <c r="B44" s="2">
        <v>39</v>
      </c>
      <c r="C44" s="35"/>
      <c r="D44" s="35"/>
      <c r="E44" s="35"/>
      <c r="F44" s="40"/>
      <c r="G44" s="35"/>
      <c r="H44" s="36"/>
      <c r="I44" s="36"/>
      <c r="J44" s="36"/>
      <c r="K44" s="40"/>
      <c r="L44" s="37"/>
      <c r="M44" s="35"/>
      <c r="N44" s="35"/>
      <c r="O44" s="40"/>
      <c r="P44" s="35"/>
      <c r="Q44" s="35"/>
      <c r="R44" s="40"/>
      <c r="S44" s="35"/>
      <c r="T44" s="38"/>
      <c r="U44" s="10" t="str">
        <f t="shared" si="1"/>
        <v/>
      </c>
      <c r="V44" s="10" t="str">
        <f t="shared" si="2"/>
        <v/>
      </c>
      <c r="W44" s="17" t="str">
        <f t="shared" si="3"/>
        <v/>
      </c>
    </row>
    <row r="45" spans="2:23" x14ac:dyDescent="0.7">
      <c r="B45" s="2">
        <v>40</v>
      </c>
      <c r="C45" s="39"/>
      <c r="D45" s="35"/>
      <c r="E45" s="35"/>
      <c r="F45" s="40"/>
      <c r="G45" s="35"/>
      <c r="H45" s="35"/>
      <c r="I45" s="35"/>
      <c r="J45" s="35"/>
      <c r="K45" s="40"/>
      <c r="L45" s="37"/>
      <c r="M45" s="35"/>
      <c r="N45" s="35"/>
      <c r="O45" s="40"/>
      <c r="P45" s="35"/>
      <c r="Q45" s="35"/>
      <c r="R45" s="40"/>
      <c r="S45" s="35"/>
      <c r="T45" s="38"/>
      <c r="U45" s="10" t="str">
        <f t="shared" si="1"/>
        <v/>
      </c>
      <c r="V45" s="10" t="str">
        <f t="shared" si="2"/>
        <v/>
      </c>
      <c r="W45" s="17" t="str">
        <f t="shared" si="3"/>
        <v/>
      </c>
    </row>
    <row r="46" spans="2:23" x14ac:dyDescent="0.7">
      <c r="B46" s="2">
        <v>41</v>
      </c>
      <c r="C46" s="39"/>
      <c r="D46" s="35"/>
      <c r="E46" s="35"/>
      <c r="F46" s="40"/>
      <c r="G46" s="35"/>
      <c r="H46" s="35"/>
      <c r="I46" s="35"/>
      <c r="J46" s="35"/>
      <c r="K46" s="40"/>
      <c r="L46" s="37"/>
      <c r="M46" s="35"/>
      <c r="N46" s="35"/>
      <c r="O46" s="40"/>
      <c r="P46" s="35"/>
      <c r="Q46" s="35"/>
      <c r="R46" s="40"/>
      <c r="S46" s="35"/>
      <c r="T46" s="38"/>
      <c r="U46" s="10" t="str">
        <f t="shared" si="1"/>
        <v/>
      </c>
      <c r="V46" s="10" t="str">
        <f t="shared" si="2"/>
        <v/>
      </c>
      <c r="W46" s="17" t="str">
        <f t="shared" si="3"/>
        <v/>
      </c>
    </row>
    <row r="47" spans="2:23" x14ac:dyDescent="0.7">
      <c r="B47" s="2">
        <v>42</v>
      </c>
      <c r="C47" s="39"/>
      <c r="D47" s="35"/>
      <c r="E47" s="35"/>
      <c r="F47" s="40"/>
      <c r="G47" s="35"/>
      <c r="H47" s="35"/>
      <c r="I47" s="35"/>
      <c r="J47" s="35"/>
      <c r="K47" s="40"/>
      <c r="L47" s="37"/>
      <c r="M47" s="35"/>
      <c r="N47" s="35"/>
      <c r="O47" s="40"/>
      <c r="P47" s="35"/>
      <c r="Q47" s="35"/>
      <c r="R47" s="40"/>
      <c r="S47" s="35"/>
      <c r="T47" s="38"/>
      <c r="U47" s="10" t="str">
        <f t="shared" si="1"/>
        <v/>
      </c>
      <c r="V47" s="10" t="str">
        <f t="shared" si="2"/>
        <v/>
      </c>
      <c r="W47" s="17" t="str">
        <f t="shared" si="3"/>
        <v/>
      </c>
    </row>
    <row r="48" spans="2:23" x14ac:dyDescent="0.7">
      <c r="B48" s="2">
        <v>43</v>
      </c>
      <c r="C48" s="39"/>
      <c r="D48" s="35"/>
      <c r="E48" s="35"/>
      <c r="F48" s="40"/>
      <c r="G48" s="35"/>
      <c r="H48" s="35"/>
      <c r="I48" s="35"/>
      <c r="J48" s="35"/>
      <c r="K48" s="40"/>
      <c r="L48" s="37"/>
      <c r="M48" s="35"/>
      <c r="N48" s="35"/>
      <c r="O48" s="40"/>
      <c r="P48" s="35"/>
      <c r="Q48" s="35"/>
      <c r="R48" s="40"/>
      <c r="S48" s="35"/>
      <c r="T48" s="38"/>
      <c r="U48" s="10" t="str">
        <f t="shared" si="1"/>
        <v/>
      </c>
      <c r="V48" s="10" t="str">
        <f t="shared" si="2"/>
        <v/>
      </c>
      <c r="W48" s="17" t="str">
        <f t="shared" si="3"/>
        <v/>
      </c>
    </row>
    <row r="49" spans="2:23" x14ac:dyDescent="0.7">
      <c r="B49" s="2">
        <v>44</v>
      </c>
      <c r="C49" s="39"/>
      <c r="D49" s="35"/>
      <c r="E49" s="35"/>
      <c r="F49" s="40"/>
      <c r="G49" s="35"/>
      <c r="H49" s="35"/>
      <c r="I49" s="35"/>
      <c r="J49" s="35"/>
      <c r="K49" s="40"/>
      <c r="L49" s="37"/>
      <c r="M49" s="35"/>
      <c r="N49" s="35"/>
      <c r="O49" s="40"/>
      <c r="P49" s="35"/>
      <c r="Q49" s="35"/>
      <c r="R49" s="40"/>
      <c r="S49" s="35"/>
      <c r="T49" s="38"/>
      <c r="U49" s="10" t="str">
        <f t="shared" si="1"/>
        <v/>
      </c>
      <c r="V49" s="10" t="str">
        <f t="shared" si="2"/>
        <v/>
      </c>
      <c r="W49" s="17" t="str">
        <f t="shared" si="3"/>
        <v/>
      </c>
    </row>
    <row r="50" spans="2:23" x14ac:dyDescent="0.7">
      <c r="B50" s="2">
        <v>45</v>
      </c>
      <c r="C50" s="39"/>
      <c r="D50" s="35"/>
      <c r="E50" s="35"/>
      <c r="F50" s="40"/>
      <c r="G50" s="35"/>
      <c r="H50" s="35"/>
      <c r="I50" s="35"/>
      <c r="J50" s="35"/>
      <c r="K50" s="40"/>
      <c r="L50" s="37"/>
      <c r="M50" s="35"/>
      <c r="N50" s="35"/>
      <c r="O50" s="40"/>
      <c r="P50" s="35"/>
      <c r="Q50" s="35"/>
      <c r="R50" s="40"/>
      <c r="S50" s="35"/>
      <c r="T50" s="38"/>
      <c r="U50" s="10" t="str">
        <f t="shared" si="1"/>
        <v/>
      </c>
      <c r="V50" s="10" t="str">
        <f t="shared" si="2"/>
        <v/>
      </c>
      <c r="W50" s="17" t="str">
        <f t="shared" si="3"/>
        <v/>
      </c>
    </row>
    <row r="51" spans="2:23" x14ac:dyDescent="0.7">
      <c r="B51" s="2">
        <v>46</v>
      </c>
      <c r="C51" s="39"/>
      <c r="D51" s="35"/>
      <c r="E51" s="35"/>
      <c r="F51" s="40"/>
      <c r="G51" s="35"/>
      <c r="H51" s="35"/>
      <c r="I51" s="35"/>
      <c r="J51" s="35"/>
      <c r="K51" s="40"/>
      <c r="L51" s="37"/>
      <c r="M51" s="35"/>
      <c r="N51" s="35"/>
      <c r="O51" s="40"/>
      <c r="P51" s="35"/>
      <c r="Q51" s="35"/>
      <c r="R51" s="40"/>
      <c r="S51" s="35"/>
      <c r="T51" s="38"/>
      <c r="U51" s="10" t="str">
        <f t="shared" si="1"/>
        <v/>
      </c>
      <c r="V51" s="10" t="str">
        <f t="shared" si="2"/>
        <v/>
      </c>
      <c r="W51" s="17" t="str">
        <f t="shared" si="3"/>
        <v/>
      </c>
    </row>
    <row r="52" spans="2:23" x14ac:dyDescent="0.7">
      <c r="B52" s="2">
        <v>47</v>
      </c>
      <c r="C52" s="39"/>
      <c r="D52" s="35"/>
      <c r="E52" s="35"/>
      <c r="F52" s="40"/>
      <c r="G52" s="35"/>
      <c r="H52" s="35"/>
      <c r="I52" s="35"/>
      <c r="J52" s="35"/>
      <c r="K52" s="40"/>
      <c r="L52" s="37"/>
      <c r="M52" s="35"/>
      <c r="N52" s="35"/>
      <c r="O52" s="40"/>
      <c r="P52" s="35"/>
      <c r="Q52" s="35"/>
      <c r="R52" s="40"/>
      <c r="S52" s="35"/>
      <c r="T52" s="38"/>
      <c r="U52" s="10" t="str">
        <f t="shared" si="1"/>
        <v/>
      </c>
      <c r="V52" s="10" t="str">
        <f t="shared" si="2"/>
        <v/>
      </c>
      <c r="W52" s="17" t="str">
        <f t="shared" si="3"/>
        <v/>
      </c>
    </row>
    <row r="53" spans="2:23" x14ac:dyDescent="0.7">
      <c r="B53" s="2">
        <v>48</v>
      </c>
      <c r="C53" s="39"/>
      <c r="D53" s="35"/>
      <c r="E53" s="35"/>
      <c r="F53" s="40"/>
      <c r="G53" s="35"/>
      <c r="H53" s="35"/>
      <c r="I53" s="35"/>
      <c r="J53" s="35"/>
      <c r="K53" s="40"/>
      <c r="L53" s="37"/>
      <c r="M53" s="35"/>
      <c r="N53" s="35"/>
      <c r="O53" s="40"/>
      <c r="P53" s="35"/>
      <c r="Q53" s="35"/>
      <c r="R53" s="40"/>
      <c r="S53" s="35"/>
      <c r="T53" s="38"/>
      <c r="U53" s="10" t="str">
        <f t="shared" si="1"/>
        <v/>
      </c>
      <c r="V53" s="10" t="str">
        <f t="shared" si="2"/>
        <v/>
      </c>
      <c r="W53" s="17" t="str">
        <f t="shared" si="3"/>
        <v/>
      </c>
    </row>
    <row r="54" spans="2:23" x14ac:dyDescent="0.7">
      <c r="B54" s="2">
        <v>49</v>
      </c>
      <c r="C54" s="39"/>
      <c r="D54" s="35"/>
      <c r="E54" s="35"/>
      <c r="F54" s="40"/>
      <c r="G54" s="35"/>
      <c r="H54" s="35"/>
      <c r="I54" s="35"/>
      <c r="J54" s="35"/>
      <c r="K54" s="40"/>
      <c r="L54" s="37"/>
      <c r="M54" s="35"/>
      <c r="N54" s="35"/>
      <c r="O54" s="40"/>
      <c r="P54" s="35"/>
      <c r="Q54" s="35"/>
      <c r="R54" s="40"/>
      <c r="S54" s="35"/>
      <c r="T54" s="38"/>
      <c r="U54" s="10" t="str">
        <f t="shared" si="1"/>
        <v/>
      </c>
      <c r="V54" s="10" t="str">
        <f t="shared" si="2"/>
        <v/>
      </c>
      <c r="W54" s="17" t="str">
        <f t="shared" si="3"/>
        <v/>
      </c>
    </row>
    <row r="55" spans="2:23" x14ac:dyDescent="0.7">
      <c r="B55" s="2">
        <v>50</v>
      </c>
      <c r="C55" s="39"/>
      <c r="D55" s="35"/>
      <c r="E55" s="35"/>
      <c r="F55" s="40"/>
      <c r="G55" s="35"/>
      <c r="H55" s="35"/>
      <c r="I55" s="35"/>
      <c r="J55" s="35"/>
      <c r="K55" s="40"/>
      <c r="L55" s="37"/>
      <c r="M55" s="35"/>
      <c r="N55" s="35"/>
      <c r="O55" s="40"/>
      <c r="P55" s="35"/>
      <c r="Q55" s="35"/>
      <c r="R55" s="40"/>
      <c r="S55" s="35"/>
      <c r="T55" s="38"/>
      <c r="U55" s="10" t="str">
        <f t="shared" si="1"/>
        <v/>
      </c>
      <c r="V55" s="10" t="str">
        <f t="shared" si="2"/>
        <v/>
      </c>
      <c r="W55" s="17" t="str">
        <f t="shared" si="3"/>
        <v/>
      </c>
    </row>
    <row r="57" spans="2:23" x14ac:dyDescent="0.7">
      <c r="C57" s="1">
        <v>2</v>
      </c>
      <c r="D57" s="1">
        <v>3</v>
      </c>
      <c r="E57" s="1">
        <v>4</v>
      </c>
      <c r="F57" s="1">
        <v>5</v>
      </c>
      <c r="G57" s="1">
        <v>6</v>
      </c>
      <c r="H57" s="1">
        <v>7</v>
      </c>
      <c r="I57" s="1">
        <v>8</v>
      </c>
      <c r="J57" s="1">
        <v>9</v>
      </c>
      <c r="K57" s="1">
        <v>10</v>
      </c>
      <c r="L57" s="1">
        <v>11</v>
      </c>
      <c r="M57" s="1">
        <v>12</v>
      </c>
      <c r="N57" s="1">
        <v>13</v>
      </c>
      <c r="O57" s="1">
        <v>14</v>
      </c>
      <c r="P57" s="1">
        <v>15</v>
      </c>
      <c r="Q57" s="1">
        <v>16</v>
      </c>
      <c r="R57" s="1">
        <v>17</v>
      </c>
      <c r="S57" s="1">
        <v>18</v>
      </c>
      <c r="T57" s="1">
        <v>19</v>
      </c>
      <c r="U57" s="1">
        <v>20</v>
      </c>
      <c r="V57" s="1">
        <v>21</v>
      </c>
      <c r="W57" s="1">
        <v>22</v>
      </c>
    </row>
  </sheetData>
  <sheetProtection algorithmName="SHA-512" hashValue="Thw9Pbo0vSZBEjbq0cUxm1FgpD1TlAggkaUjV2yaT+rn6G5VwRgDnhd3t7jJLaNrhHSwgi/KOJ8Vy/XvEIIOaA==" saltValue="LdXqndX7dyD5g/2wbQj2YA==" spinCount="100000" sheet="1" objects="1" scenarios="1" formatCells="0" formatColumns="0" formatRows="0"/>
  <phoneticPr fontId="5"/>
  <dataValidations count="2">
    <dataValidation type="list" allowBlank="1" showInputMessage="1" showErrorMessage="1" sqref="H6:H55">
      <formula1>"一致,不一致"</formula1>
    </dataValidation>
    <dataValidation type="list" allowBlank="1" showInputMessage="1" showErrorMessage="1" sqref="I6:I55">
      <formula1>"お客さま番号不一致,閉栓・廃止取次受付中,その他"</formula1>
    </dataValidation>
  </dataValidations>
  <pageMargins left="0.70866141732283472" right="0.70866141732283472" top="1.1417322834645669" bottom="0.74803149606299213" header="0.31496062992125984" footer="0.31496062992125984"/>
  <pageSetup paperSize="9" scale="27" fitToHeight="0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sqref="A1:XFD1048576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15</v>
      </c>
      <c r="D2" s="77"/>
      <c r="E2" s="78">
        <v>1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XT73UPPEGrH8AEn/XvULiP2JTJYH4LAHWLqCjldyYoOAAMqoSdu9aYqQyhiTBGAlH5JKuIXeV4HsAC9Svgkzfg==" saltValue="xnU0ovfEKfTj2rULVoqgQA==" spinCount="100000" sheet="1" objects="1" scenarios="1" selectLockedCells="1"/>
  <mergeCells count="38">
    <mergeCell ref="L20:AK20"/>
    <mergeCell ref="C20:K20"/>
    <mergeCell ref="B6:AL6"/>
    <mergeCell ref="C9:K9"/>
    <mergeCell ref="C2:D2"/>
    <mergeCell ref="E2:I2"/>
    <mergeCell ref="AA2:AC2"/>
    <mergeCell ref="AD2:AK2"/>
    <mergeCell ref="C4:P4"/>
    <mergeCell ref="Q4:R4"/>
    <mergeCell ref="L9:AK9"/>
    <mergeCell ref="L10:AK10"/>
    <mergeCell ref="L11:AK11"/>
    <mergeCell ref="C10:K10"/>
    <mergeCell ref="C11:K11"/>
    <mergeCell ref="D19:K19"/>
    <mergeCell ref="A23:AM23"/>
    <mergeCell ref="C25:K25"/>
    <mergeCell ref="C27:K27"/>
    <mergeCell ref="C21:K21"/>
    <mergeCell ref="L21:AK21"/>
    <mergeCell ref="L25:AK25"/>
    <mergeCell ref="L27:AK27"/>
    <mergeCell ref="C26:K26"/>
    <mergeCell ref="L26:AK26"/>
    <mergeCell ref="L19:AK19"/>
    <mergeCell ref="L18:AK18"/>
    <mergeCell ref="C17:K17"/>
    <mergeCell ref="L17:AK17"/>
    <mergeCell ref="C18:K18"/>
    <mergeCell ref="C15:K15"/>
    <mergeCell ref="L15:AK15"/>
    <mergeCell ref="C14:K14"/>
    <mergeCell ref="C16:K16"/>
    <mergeCell ref="L16:AK16"/>
    <mergeCell ref="T14:AB14"/>
    <mergeCell ref="L14:S14"/>
    <mergeCell ref="AC14:AK1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2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Z86GooJemlm9ULeyLNxBnzIJgnSZgpk6MiK0EI4JMx3U7JSJAfPxBoMZiGlFgUcNNl9Ah89X7R06X8b7PmXjJw==" saltValue="Fv0XKY68Lc7iEeIcCKUItA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3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N5SJUOtUuMAJR4+IwPZ0fYPHZDy8AwaBV259N0A8h1S7zDIfiJho1QH3sWMLhjiQrEkr63D+GiEIU4QblgQuPA==" saltValue="3dhIM28fWcHXaMaK/Lxo/w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4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SBzI7F1AqtnIZS9zNUNfNH2QVWh0rbyvEPAG4ILTFCmFNch2iKx/HXRABEmn9lyWHZEIJM9nFRPjgjxjZ+l51A==" saltValue="COGu64iS3fjYscgXvY0R7Q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5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2QABFqVLHiwKHFQ5hybRWYoN3ZOh8ZB9eOdVhVbM2q9BmXBv3iMeT6SaN3p0vZKSfw0ZA2xF6QUcFmXJVEhqMg==" saltValue="8H+PasUSDLB1a9HmCQo5lA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6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tnoXT1smC6oFzt0zbxDFi3kS4h/O5lBYLvPVF+X4YUx9+6UKta8Zi3J2v5y+u6dEhSh+w9G0hP8ITDXGYLQe9A==" saltValue="mZPPf8TF89H8XZwbiBeCVQ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7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UJ1hGEIxrns4mBQKTGArkw20VDA33dGAO+tK8hZsEIr9n3d8mpx4pP/jJ7eumP8D0x/l2MTUNquGHD089gxjlA==" saltValue="sS8CG7Kxnso8+K7exIdKfQ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8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YuWW1kHehU20Xvo5TKjKHH3udvmrZo41CL3A1EQAbelgimjjirGGIEA/sihIGCxqdZonlkBA8biQ+EbSTJMS/w==" saltValue="gB6iNpHPC4DnVbq66W5Ypg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9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mYZiiBcaZ8YYpzvlYhCNcEtpsm16KKRIcjqQvbX2fYb8ZylCPw/1ryQMB/Qz89RM0k6bwASxdEVmqpHnr9Gp8Q==" saltValue="8ndVyPiaAmQ/OUxd7Xi4Eg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10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NxjJtLjUp6Trh830+3tsiVDEl/O3m74IS4acDIqhQM39vbHSlvv5qrnkAx/tMUNskDd3eNcg1iVn2UfuSEO/Nw==" saltValue="6bJnFE2T/PNStn/3VbyT4A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11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j/+AYMe/1RmzlBlqE3lU9L3BuKiN+BrK5oHwCahVktijI1XxD6S0F9AQBgMMrtYWKJEY3v+HhKLoDlbT/K3I0A==" saltValue="J9H4EZdoAN5suSRGLt3aBw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12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44QZ7fViqrWovMGwuA1jlbbas1nY2POhzNz9W2TNdm5+33OpFSMezd8cNrr+naZFL+j88IRInGyFl8GFohxKHg==" saltValue="Z7iBxBoEwguoHOH4D7P4AA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13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sqScqHc35ev5E1KkrqWWGfjZAdG9TBZUtWOD4t8eXfHf1w1hNg5gQYAcf+28ILtThuDqbPjrms7YAxoOR8m6JQ==" saltValue="Z+FTFP7spOn868EPhLXsVQ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14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uembXUudBOqYoyoAku6AOslKgr0WlFTVpHXCFtC1Wsp20Fg/MtHzlWPTbX5bcZuZNUzGIAhM7+Fu7sPpJGYpcQ==" saltValue="rxKfrDFKsqE3+WfiD4QljA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15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g8Jx8Gn2YXR2IJtJrJCnPR/gyQxEwqnQk/erkfWsV5/p+3I0/MDRxhtFX2Ridwviz2qqWYjLzf3ex9sQveK1bQ==" saltValue="7++bPmo10Epc21M4JJg0cA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16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ZSkBopfavkCCxc++qiMw3UR3DH3Xmui5u2SSAAiCxMXQJsS4O50B+hCbdn0UOmvvmPi860KNwmS7DgbPPp1CWA==" saltValue="PEvZ5fZAAxJJ3IRb00y0AA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17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KwyWszyAxJr1X6OrHJszbyjQFt5VCWXGlP6oD3N9VipxedxnfsmQ/jKq7nAzqveC3jd/BJPh5AFGK/GflLT8XA==" saltValue="uuzLTBptm1f5uZyCc8EQUQ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18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1j3Hiu8JUDEPxyi52i7WEndTMhk0b+euM8USkpIVqjgo3T5RnfeDVb1Mie61EVh5E8cQOv7LYKlYiumv5r61+g==" saltValue="O6IbnCRt99+Rya4/PQ6C+w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19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V4UB44tE0Tggknt6U+K4hb9wsZuDqyUCY+NE3Dg4OolcZwa7c+cqdotkJ5hflVb2B8t3R9XRTEBRnjLflxXQow==" saltValue="gJ8jDylsIX0yEDMY/zA1+w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20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1Ip1yyqHIJ7J3cVd9gbYd1hL2WvFNaZoFj3xu82y41k0zvxjyLqKzcBMXvf1tJQk4IF/wjJl5Fs/bQm/gaEz9A==" saltValue="Ho26mZiSgkchMp8TCTYE/Q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21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sA+3nbYkBCYNxkzBMStoGNLBF8kkoZmvTjNJE55qy+XDKpSTzEbhQ3NkRb5rga/FSRIvYib7tOFt0TGcJajhCw==" saltValue="kccWnV/KlYzWuIHzJK5B7w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22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S/AQjw+j9XVdKO1HyuxBTLlUslQmPsP6A7Fkgta7eBygiGaxEROvqobU8ZmhmTZNrXaHVkJQROBV3Zpn2L8pTQ==" saltValue="7kZZTQ5IyrqHmtWmALMQ8g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23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lrlmbrYOqt8wHJQGRfHuRXzrmrYpgy26VYKOCJ0hLhwe3BIQvMyF3RUAyJ//D9xIqM66idHiRzU0PUaCqVm2lA==" saltValue="6iORZAdm5EHA0AxejOiQxw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24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AthTtE27kRFXePz5HFEoSFuvdS9QIAsETOdVxuDJsB+gi6Znt51uGze+4VuYqqMOH2tAEBbyIYeEFoLWrZiFBw==" saltValue="4hYbnRuScGlj6fx1+nNtwA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25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MGNHjXyjptiyabTw9gG9fFc5VDZxD2y+eFEYzwJB7HQsUFU+0BX+bvsY9UYwvSRVo0uDuAAJBQhON08oNxlGyg==" saltValue="wsAwtRVgOqcOqyVFZsitDw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26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gqTIQXswMyNLpYoSx5EF7YSe/NI6MGr2SCZlOM+W9vdpsALGNqZoFJ1ux+lSPNLA26+1i3ZgPAtJzKHRdS/6mg==" saltValue="E0uq5l7hJGTEXidUMV+EsA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27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XZCCtw6v9mGABNZWnhSKBYFQrHpRXMmsVsqU37eaKbij2CfKigdalZMeUXLliZOcDbLA8T9m8nFcZXzN0apFIA==" saltValue="qbCmkmZZcTqhkrGb6FcvBw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28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Pur3hP+QfCBOiNwPlzTtIh0xG/mctzlw6sUzh4VEMg3ZTOmdSS1EvwJAOm7O3ht+Bm7zm6Lw6wjn+6Ps9aG+hw==" saltValue="fFIUu+WSfEUs18VrVjccoQ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29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O6ZuQbxlD13S/+MkDzk6OIETA5IH6rUEgcqrBrxp01tTAxhtgnPkZq5pZhtyqbW/wYg1hiOFoM4LyJ2C9MaIzw==" saltValue="VJwFXDzLKlWWpJ2h/YMsYw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30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INXD/s7DX9OfyGg/P6QjZ0/YPNfvuaP7hKXea7oUWa/2YAwT8NWHkbXaFWsnBHnP7r+9+sK+dIve9RXsWr2e9w==" saltValue="bleix9T8IYTgKsjYwyWajg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31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Rr9L0O3+CBh2Ct5Q2YnUgH8WkAtnV/7Oy8HwQpXlqMnAN0tdXvPf9uGDtwAg4cp7oaSN4IPEjq3yxprFcJLLhQ==" saltValue="vuN/eTa8fwUBdP1WaNXIGg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32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06S3/rCsLf3SaMWqxQ2BxbLXMrYkBC3LdP61nUR85xth4jhDN4X0mrD1Onng0NVmuTfMLqx4BRSoBuPtaPBiPg==" saltValue="Kj8Kq18Uz64mBUNR1wOsuA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33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jQ20VckVSut6nPGV4UOMJBc+lo9X/a1plEbuOdWx4gWJxUpXr0wwDzVV5ZBKvOjpYcTLchhN2PbXX/aENkZS7Q==" saltValue="GE+mGBwS+m+iLNGp2s080g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34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Nn594ZNIOQSOciWqpTOl2/2uFfPg6FmQSRk3k5TJv4s66YtXAgM7xi7qfXDvWH/jgvgUehh+1kiP61z38tt3NA==" saltValue="6M31nNpgPA7TmMfQ9L9Y9g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35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5BMoC/rnX6nb2QETd0ytK1UAvtdpfH0VyZ3+VxadAgtknDG2cSSn7UV+8m0OXHU8i4HoWtAf6YVwMfH+GXpcZQ==" saltValue="yw/xmO1cmabKzM1JuM+NOA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36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gFmLfwBuw2snZ7fvcNtlHPymiL3Nunrzq0OPluzN+hbrHYIT4qHv9zx1Or/4GCIeLDbo/aw9dIozx2NhzEsZoQ==" saltValue="mI31Fom63YzVseqQSYScJg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37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B5k6+SWiGKGJzQqNvXFggjwmSKGxkbu485/oJFo33YlwL0aEwU/dhLp8zjurOPCErh/6qzfRjX7wxGyUoleyLA==" saltValue="Nbh+cG6WQyRx97GgGbviZg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38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cdrXcStF27qCBFPVC1SkbVzaMAbCFMnpvAyvz9WlKbS+3lEKR4+7AcNRdu68NJiLZYm0unA5fjDIUoWwEjJ+QQ==" saltValue="jpGv7iqot4jS7JAqoI2tuA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39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oEJl22VoiBk0/sPIYvnTD3fwWED9Py9mql3q8bwdb8Wl3by6uLucSkkPP+zIoUCUUNzewzgLVZzmcQ1u5hZHTw==" saltValue="YTqb0COa8xeIqH6rQXRt3g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40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eTnQF+NrY6wUGNyOHoWclQHWBw2Bdkeyu04A+SFZyZscXZL38yTqZxUfnefyQiNO+Hr/r+t7vRAp9447w63O0w==" saltValue="sbnT9kFPfay3iXMfV6UAsQ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41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GMcOHUT0yrrkb53voV+rkho3ZZZdEY62vzCkC/uFM4PeSdONDNyrtzxoHMhSQU2nPuIq/TAV8JWlY5EE7QtsbQ==" saltValue="TnGegoP2Sf9GGaRLJxb/LA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42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1WvqRHQyZEis5kYMh5xf+5HOFILcJ1KiWH6ORHVEgv23Ptk+FqxAin5xCIz+iKwHgePka4OGRl1Viwu/XxfGFQ==" saltValue="5rIgapHwJJz85lxSG6gAvA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43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4Wt+srwwOW6M6bcV5urwdTL3GLdKVsHrlh6BHpw9/KmKMQam+IfU55QJjS1JnrTR0gKmypkiCABrxuhHKowTbg==" saltValue="wc5wKpuFMw9n5ZMxJETnXw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44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r6y6k2JFu2+ffIdgc4KrQphKvI9h46nhGzV0cMnRzyKxwkDbNh0lyWNpOphfQuRQEJnWQYxT5kDXsd9kpvUA0g==" saltValue="vOjwj24jCDz3r5QgLa2/4w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45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1lxtVRzCAkJi9QOm0iyl4dr/+d8bob8YfQ4Pli6HZxbB1EsTPkmNdmPUAFlpL9wuffOGTtTEhDnKLpQ9EN8j+w==" saltValue="qfro0PuJDKqq2ZBGMGsKiw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46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qVMdH0167jMb9L1MTfIgq5p4g7hlpNYcyJUxbun9vdwZPWCh5hjSLKFRlBOhoeQX4RZY5CzYVyLLvHleIxbvXA==" saltValue="tYUXyatQDwQ5Nh0CFM78jA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47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pdWKdvJTQklq1dQUQOx/sZleLGYJpzKvk7sQ6URU2tzqkhREZu5LM5cMc48WJnep2LWz+MPggkIGK7qIKQXu2w==" saltValue="TNSh44Y/axCtRcvYovjcCQ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48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Q3z6anHEdXuqufl7VcpOm8h2xdyUUaFRKYCX/p1wrf6qhSQDX4DFCfaNhx2ig7regQSJPy0ZDZJb7UL6wEuHvw==" saltValue="Ph8pMJwU559KIf52BFiZBA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49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S0KD3M63DqaF6eDfUPW15kohkpPU7wDf7D96Pye64QSLBaC41KL4z3hOCNCH5C1Wr6DI5GkIe+DGiq8DHQ3rYQ==" saltValue="MPM/N0XTDor4DnQJI2Ii5Q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50</v>
      </c>
      <c r="F2" s="79"/>
      <c r="G2" s="79"/>
      <c r="H2" s="79"/>
      <c r="I2" s="80"/>
      <c r="J2" s="23"/>
      <c r="K2" s="23"/>
      <c r="AA2" s="76" t="s">
        <v>27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2:38" ht="28.4" customHeight="1" thickBot="1" x14ac:dyDescent="0.75">
      <c r="AK8" s="29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50" t="str">
        <f>VLOOKUP($E$2,入力フォーム!$B$6:$W$55,ROW()-2,FALSE)&amp;""</f>
        <v/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2:38" ht="36" customHeight="1" x14ac:dyDescent="0.7">
      <c r="C10" s="88" t="s">
        <v>28</v>
      </c>
      <c r="D10" s="89"/>
      <c r="E10" s="89"/>
      <c r="F10" s="89"/>
      <c r="G10" s="89"/>
      <c r="H10" s="89"/>
      <c r="I10" s="89"/>
      <c r="J10" s="89"/>
      <c r="K10" s="90"/>
      <c r="L10" s="45" t="str">
        <f>VLOOKUP($E$2,入力フォーム!$B$6:$W$55,ROW()-2,FALSE)&amp;""</f>
        <v/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8" ht="36" customHeight="1" thickBot="1" x14ac:dyDescent="0.75">
      <c r="C11" s="58" t="s">
        <v>29</v>
      </c>
      <c r="D11" s="59"/>
      <c r="E11" s="59"/>
      <c r="F11" s="59"/>
      <c r="G11" s="59"/>
      <c r="H11" s="59"/>
      <c r="I11" s="59"/>
      <c r="J11" s="59"/>
      <c r="K11" s="60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48" t="s">
        <v>43</v>
      </c>
      <c r="D14" s="49"/>
      <c r="E14" s="49"/>
      <c r="F14" s="49"/>
      <c r="G14" s="49"/>
      <c r="H14" s="49"/>
      <c r="I14" s="49"/>
      <c r="J14" s="49"/>
      <c r="K14" s="49"/>
      <c r="L14" s="50" t="str">
        <f>VLOOKUP($E$2,入力フォーム!$B$6:$W$55,ROW()-3,FALSE)&amp;""</f>
        <v/>
      </c>
      <c r="M14" s="51"/>
      <c r="N14" s="51"/>
      <c r="O14" s="51"/>
      <c r="P14" s="51"/>
      <c r="Q14" s="51"/>
      <c r="R14" s="51"/>
      <c r="S14" s="51"/>
      <c r="T14" s="49" t="s">
        <v>35</v>
      </c>
      <c r="U14" s="49"/>
      <c r="V14" s="49"/>
      <c r="W14" s="49"/>
      <c r="X14" s="49"/>
      <c r="Y14" s="49"/>
      <c r="Z14" s="49"/>
      <c r="AA14" s="49"/>
      <c r="AB14" s="49"/>
      <c r="AC14" s="50" t="str">
        <f>VLOOKUP($E$2,入力フォーム!$B$6:$W$55,ROW()+8,FALSE)&amp;""</f>
        <v/>
      </c>
      <c r="AD14" s="51"/>
      <c r="AE14" s="51"/>
      <c r="AF14" s="51"/>
      <c r="AG14" s="51"/>
      <c r="AH14" s="51"/>
      <c r="AI14" s="51"/>
      <c r="AJ14" s="51"/>
      <c r="AK14" s="52"/>
    </row>
    <row r="15" spans="2:38" ht="36" customHeight="1" x14ac:dyDescent="0.7">
      <c r="C15" s="43" t="s">
        <v>44</v>
      </c>
      <c r="D15" s="44"/>
      <c r="E15" s="44"/>
      <c r="F15" s="44"/>
      <c r="G15" s="44"/>
      <c r="H15" s="44"/>
      <c r="I15" s="44"/>
      <c r="J15" s="44"/>
      <c r="K15" s="44"/>
      <c r="L15" s="45" t="str">
        <f>VLOOKUP($E$2,入力フォーム!$B$6:$W$55,ROW()-3,FALSE)&amp;""</f>
        <v/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2:38" ht="36" customHeight="1" x14ac:dyDescent="0.7">
      <c r="C16" s="43" t="s">
        <v>45</v>
      </c>
      <c r="D16" s="44"/>
      <c r="E16" s="44"/>
      <c r="F16" s="44"/>
      <c r="G16" s="44"/>
      <c r="H16" s="44"/>
      <c r="I16" s="44"/>
      <c r="J16" s="44"/>
      <c r="K16" s="44"/>
      <c r="L16" s="45" t="str">
        <f>VLOOKUP($E$2,入力フォーム!$B$6:$W$55,ROW()-3,FALSE)&amp;""</f>
        <v/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76" ht="36" customHeight="1" x14ac:dyDescent="0.7"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5" t="str">
        <f>VLOOKUP($E$2,入力フォーム!$B$6:$W$55,ROW()-3,FALSE)&amp;""</f>
        <v/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76" ht="36" customHeight="1" x14ac:dyDescent="0.7">
      <c r="C18" s="53" t="s">
        <v>46</v>
      </c>
      <c r="D18" s="44"/>
      <c r="E18" s="44"/>
      <c r="F18" s="44"/>
      <c r="G18" s="44"/>
      <c r="H18" s="44"/>
      <c r="I18" s="44"/>
      <c r="J18" s="44"/>
      <c r="K18" s="44"/>
      <c r="L18" s="45" t="str">
        <f>VLOOKUP($E$2,入力フォーム!$B$6:$W$55,ROW()-3,FALSE)&amp;""</f>
        <v/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76" ht="36" customHeight="1" x14ac:dyDescent="0.7">
      <c r="C19" s="30"/>
      <c r="D19" s="44" t="s">
        <v>9</v>
      </c>
      <c r="E19" s="44"/>
      <c r="F19" s="44"/>
      <c r="G19" s="44"/>
      <c r="H19" s="44"/>
      <c r="I19" s="44"/>
      <c r="J19" s="44"/>
      <c r="K19" s="44"/>
      <c r="L19" s="45" t="str">
        <f>VLOOKUP($E$2,入力フォーム!$B$6:$W$55,ROW()-3,FALSE)&amp;""</f>
        <v/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</row>
    <row r="20" spans="1:76" ht="36" customHeight="1" x14ac:dyDescent="0.7">
      <c r="C20" s="43" t="s">
        <v>30</v>
      </c>
      <c r="D20" s="44"/>
      <c r="E20" s="44"/>
      <c r="F20" s="44"/>
      <c r="G20" s="44"/>
      <c r="H20" s="44"/>
      <c r="I20" s="44"/>
      <c r="J20" s="44"/>
      <c r="K20" s="44"/>
      <c r="L20" s="45" t="str">
        <f>VLOOKUP($E$2,入力フォーム!$B$6:$W$55,ROW()-3,FALSE)&amp;""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1"/>
      <c r="BI20" s="31"/>
      <c r="BJ20" s="31"/>
      <c r="BK20" s="31"/>
      <c r="BL20" s="31"/>
      <c r="BM20" s="31"/>
      <c r="BN20" s="31"/>
      <c r="BO20" s="31"/>
      <c r="BP20" s="31"/>
      <c r="BQ20" s="32"/>
      <c r="BR20" s="32"/>
      <c r="BS20" s="32"/>
      <c r="BT20" s="32"/>
      <c r="BU20" s="32"/>
      <c r="BV20" s="32"/>
      <c r="BW20" s="32"/>
      <c r="BX20" s="32"/>
    </row>
    <row r="21" spans="1:76" ht="36" customHeight="1" thickBot="1" x14ac:dyDescent="0.75">
      <c r="C21" s="61" t="s">
        <v>47</v>
      </c>
      <c r="D21" s="62"/>
      <c r="E21" s="62"/>
      <c r="F21" s="62"/>
      <c r="G21" s="62"/>
      <c r="H21" s="62"/>
      <c r="I21" s="62"/>
      <c r="J21" s="62"/>
      <c r="K21" s="62"/>
      <c r="L21" s="63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1"/>
      <c r="BJ21" s="31"/>
      <c r="BK21" s="31"/>
      <c r="BL21" s="31"/>
      <c r="BM21" s="31"/>
      <c r="BN21" s="31"/>
      <c r="BO21" s="31"/>
      <c r="BP21" s="31"/>
      <c r="BQ21" s="32"/>
      <c r="BR21" s="32"/>
      <c r="BS21" s="32"/>
      <c r="BT21" s="32"/>
      <c r="BU21" s="32"/>
      <c r="BV21" s="32"/>
      <c r="BW21" s="32"/>
      <c r="BX21" s="32"/>
    </row>
    <row r="22" spans="1:76" ht="28.4" customHeight="1" thickTop="1" thickBot="1" x14ac:dyDescent="0.75"/>
    <row r="23" spans="1:76" ht="23.5" customHeight="1" x14ac:dyDescent="0.7">
      <c r="A23" s="54" t="s">
        <v>32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76" ht="36" customHeight="1" thickTop="1" x14ac:dyDescent="0.7">
      <c r="C25" s="55" t="s">
        <v>48</v>
      </c>
      <c r="D25" s="56"/>
      <c r="E25" s="56"/>
      <c r="F25" s="56"/>
      <c r="G25" s="56"/>
      <c r="H25" s="56"/>
      <c r="I25" s="56"/>
      <c r="J25" s="56"/>
      <c r="K25" s="57"/>
      <c r="L25" s="50" t="str">
        <f>VLOOKUP($E$2,入力フォーム!$B$6:$W$55,ROW()-22,FALSE)&amp;""</f>
        <v/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76" ht="36" customHeight="1" x14ac:dyDescent="0.7">
      <c r="C26" s="68" t="s">
        <v>49</v>
      </c>
      <c r="D26" s="69"/>
      <c r="E26" s="69"/>
      <c r="F26" s="69"/>
      <c r="G26" s="69"/>
      <c r="H26" s="69"/>
      <c r="I26" s="69"/>
      <c r="J26" s="69"/>
      <c r="K26" s="70"/>
      <c r="L26" s="45" t="str">
        <f>VLOOKUP($E$2,入力フォーム!$B$6:$W$55,ROW()-22,FALSE)&amp;""</f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</row>
    <row r="27" spans="1:76" ht="36" customHeight="1" thickBot="1" x14ac:dyDescent="0.75">
      <c r="C27" s="58" t="s">
        <v>50</v>
      </c>
      <c r="D27" s="59"/>
      <c r="E27" s="59"/>
      <c r="F27" s="59"/>
      <c r="G27" s="59"/>
      <c r="H27" s="59"/>
      <c r="I27" s="59"/>
      <c r="J27" s="59"/>
      <c r="K27" s="60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ps89hUHw9sl/lySx0SEsnSrPFkoM3iquHYwlAOavY3DOjuBCSH2ecIzo7PyjeIy6woBC2+Y9T4HU7ixSIHKQOQ==" saltValue="LKqljWNyiLz0QSLwFViOyA==" spinCount="100000" sheet="1" objects="1" scenarios="1" selectLockedCells="1"/>
  <mergeCells count="38"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  <mergeCell ref="C16:K16"/>
    <mergeCell ref="L16:AK16"/>
    <mergeCell ref="C17:K17"/>
    <mergeCell ref="L17:AK17"/>
    <mergeCell ref="C18:K18"/>
    <mergeCell ref="L18:AK18"/>
    <mergeCell ref="C14:K14"/>
    <mergeCell ref="L14:S14"/>
    <mergeCell ref="T14:AB14"/>
    <mergeCell ref="AC14:AK14"/>
    <mergeCell ref="C15:K15"/>
    <mergeCell ref="L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51</vt:i4>
      </vt:variant>
      <vt:variant>
        <vt:lpstr>名前付き一覧</vt:lpstr>
      </vt:variant>
      <vt:variant>
        <vt:i4>50</vt:i4>
      </vt:variant>
    </vt:vector>
  </HeadingPairs>
  <TitlesOfParts>
    <vt:vector size="101" baseType="lpstr">
      <vt:lpstr>入力フォーム</vt:lpstr>
      <vt:lpstr>顧客別確認シート</vt:lpstr>
      <vt:lpstr>顧客別確認シート (2)</vt:lpstr>
      <vt:lpstr>顧客別確認シート (3)</vt:lpstr>
      <vt:lpstr>顧客別確認シート (4)</vt:lpstr>
      <vt:lpstr>顧客別確認シート (5)</vt:lpstr>
      <vt:lpstr>顧客別確認シート (6)</vt:lpstr>
      <vt:lpstr>顧客別確認シート (7)</vt:lpstr>
      <vt:lpstr>顧客別確認シート (8)</vt:lpstr>
      <vt:lpstr>顧客別確認シート (9)</vt:lpstr>
      <vt:lpstr>顧客別確認シート (10)</vt:lpstr>
      <vt:lpstr>顧客別確認シート (11)</vt:lpstr>
      <vt:lpstr>顧客別確認シート (12)</vt:lpstr>
      <vt:lpstr>顧客別確認シート (13)</vt:lpstr>
      <vt:lpstr>顧客別確認シート (14)</vt:lpstr>
      <vt:lpstr>顧客別確認シート (15)</vt:lpstr>
      <vt:lpstr>顧客別確認シート (16)</vt:lpstr>
      <vt:lpstr>顧客別確認シート (17)</vt:lpstr>
      <vt:lpstr>顧客別確認シート (18)</vt:lpstr>
      <vt:lpstr>顧客別確認シート (19)</vt:lpstr>
      <vt:lpstr>顧客別確認シート (20)</vt:lpstr>
      <vt:lpstr>顧客別確認シート (21)</vt:lpstr>
      <vt:lpstr>顧客別確認シート (22)</vt:lpstr>
      <vt:lpstr>顧客別確認シート (23)</vt:lpstr>
      <vt:lpstr>顧客別確認シート (24)</vt:lpstr>
      <vt:lpstr>顧客別確認シート (25)</vt:lpstr>
      <vt:lpstr>顧客別確認シート (26)</vt:lpstr>
      <vt:lpstr>顧客別確認シート (27)</vt:lpstr>
      <vt:lpstr>顧客別確認シート (28)</vt:lpstr>
      <vt:lpstr>顧客別確認シート (29)</vt:lpstr>
      <vt:lpstr>顧客別確認シート (30)</vt:lpstr>
      <vt:lpstr>顧客別確認シート (31)</vt:lpstr>
      <vt:lpstr>顧客別確認シート (32)</vt:lpstr>
      <vt:lpstr>顧客別確認シート (33)</vt:lpstr>
      <vt:lpstr>顧客別確認シート (34)</vt:lpstr>
      <vt:lpstr>顧客別確認シート (35)</vt:lpstr>
      <vt:lpstr>顧客別確認シート (36)</vt:lpstr>
      <vt:lpstr>顧客別確認シート (37)</vt:lpstr>
      <vt:lpstr>顧客別確認シート (38)</vt:lpstr>
      <vt:lpstr>顧客別確認シート (39)</vt:lpstr>
      <vt:lpstr>顧客別確認シート (40)</vt:lpstr>
      <vt:lpstr>顧客別確認シート (41)</vt:lpstr>
      <vt:lpstr>顧客別確認シート (42)</vt:lpstr>
      <vt:lpstr>顧客別確認シート (43)</vt:lpstr>
      <vt:lpstr>顧客別確認シート (44)</vt:lpstr>
      <vt:lpstr>顧客別確認シート (45)</vt:lpstr>
      <vt:lpstr>顧客別確認シート (46)</vt:lpstr>
      <vt:lpstr>顧客別確認シート (47)</vt:lpstr>
      <vt:lpstr>顧客別確認シート (48)</vt:lpstr>
      <vt:lpstr>顧客別確認シート (49)</vt:lpstr>
      <vt:lpstr>顧客別確認シート (50)</vt:lpstr>
      <vt:lpstr>顧客別確認シート!Print_Area</vt:lpstr>
      <vt:lpstr>'顧客別確認シート (10)'!Print_Area</vt:lpstr>
      <vt:lpstr>'顧客別確認シート (11)'!Print_Area</vt:lpstr>
      <vt:lpstr>'顧客別確認シート (12)'!Print_Area</vt:lpstr>
      <vt:lpstr>'顧客別確認シート (13)'!Print_Area</vt:lpstr>
      <vt:lpstr>'顧客別確認シート (14)'!Print_Area</vt:lpstr>
      <vt:lpstr>'顧客別確認シート (15)'!Print_Area</vt:lpstr>
      <vt:lpstr>'顧客別確認シート (16)'!Print_Area</vt:lpstr>
      <vt:lpstr>'顧客別確認シート (17)'!Print_Area</vt:lpstr>
      <vt:lpstr>'顧客別確認シート (18)'!Print_Area</vt:lpstr>
      <vt:lpstr>'顧客別確認シート (19)'!Print_Area</vt:lpstr>
      <vt:lpstr>'顧客別確認シート (2)'!Print_Area</vt:lpstr>
      <vt:lpstr>'顧客別確認シート (20)'!Print_Area</vt:lpstr>
      <vt:lpstr>'顧客別確認シート (21)'!Print_Area</vt:lpstr>
      <vt:lpstr>'顧客別確認シート (22)'!Print_Area</vt:lpstr>
      <vt:lpstr>'顧客別確認シート (23)'!Print_Area</vt:lpstr>
      <vt:lpstr>'顧客別確認シート (24)'!Print_Area</vt:lpstr>
      <vt:lpstr>'顧客別確認シート (25)'!Print_Area</vt:lpstr>
      <vt:lpstr>'顧客別確認シート (26)'!Print_Area</vt:lpstr>
      <vt:lpstr>'顧客別確認シート (27)'!Print_Area</vt:lpstr>
      <vt:lpstr>'顧客別確認シート (28)'!Print_Area</vt:lpstr>
      <vt:lpstr>'顧客別確認シート (29)'!Print_Area</vt:lpstr>
      <vt:lpstr>'顧客別確認シート (3)'!Print_Area</vt:lpstr>
      <vt:lpstr>'顧客別確認シート (30)'!Print_Area</vt:lpstr>
      <vt:lpstr>'顧客別確認シート (31)'!Print_Area</vt:lpstr>
      <vt:lpstr>'顧客別確認シート (32)'!Print_Area</vt:lpstr>
      <vt:lpstr>'顧客別確認シート (33)'!Print_Area</vt:lpstr>
      <vt:lpstr>'顧客別確認シート (34)'!Print_Area</vt:lpstr>
      <vt:lpstr>'顧客別確認シート (35)'!Print_Area</vt:lpstr>
      <vt:lpstr>'顧客別確認シート (36)'!Print_Area</vt:lpstr>
      <vt:lpstr>'顧客別確認シート (37)'!Print_Area</vt:lpstr>
      <vt:lpstr>'顧客別確認シート (38)'!Print_Area</vt:lpstr>
      <vt:lpstr>'顧客別確認シート (39)'!Print_Area</vt:lpstr>
      <vt:lpstr>'顧客別確認シート (4)'!Print_Area</vt:lpstr>
      <vt:lpstr>'顧客別確認シート (40)'!Print_Area</vt:lpstr>
      <vt:lpstr>'顧客別確認シート (41)'!Print_Area</vt:lpstr>
      <vt:lpstr>'顧客別確認シート (42)'!Print_Area</vt:lpstr>
      <vt:lpstr>'顧客別確認シート (43)'!Print_Area</vt:lpstr>
      <vt:lpstr>'顧客別確認シート (44)'!Print_Area</vt:lpstr>
      <vt:lpstr>'顧客別確認シート (45)'!Print_Area</vt:lpstr>
      <vt:lpstr>'顧客別確認シート (46)'!Print_Area</vt:lpstr>
      <vt:lpstr>'顧客別確認シート (47)'!Print_Area</vt:lpstr>
      <vt:lpstr>'顧客別確認シート (48)'!Print_Area</vt:lpstr>
      <vt:lpstr>'顧客別確認シート (49)'!Print_Area</vt:lpstr>
      <vt:lpstr>'顧客別確認シート (5)'!Print_Area</vt:lpstr>
      <vt:lpstr>'顧客別確認シート (50)'!Print_Area</vt:lpstr>
      <vt:lpstr>'顧客別確認シート (6)'!Print_Area</vt:lpstr>
      <vt:lpstr>'顧客別確認シート (7)'!Print_Area</vt:lpstr>
      <vt:lpstr>'顧客別確認シート (8)'!Print_Area</vt:lpstr>
      <vt:lpstr>'顧客別確認シート (9)'!Print_Area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2018-12-12T09:48:25Z</cp:lastPrinted>
  <dcterms:created xsi:type="dcterms:W3CDTF">2018-04-03T01:50:55Z</dcterms:created>
  <dcterms:modified xsi:type="dcterms:W3CDTF">2020-01-06T04:52:13Z</dcterms:modified>
</cp:coreProperties>
</file>