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レイアウト\★全様式\20191220 最終版（修正反映）\"/>
    </mc:Choice>
  </mc:AlternateContent>
  <bookViews>
    <workbookView xWindow="28697" yWindow="-4423" windowWidth="24223" windowHeight="13123" tabRatio="844"/>
  </bookViews>
  <sheets>
    <sheet name="入力フォーム" sheetId="1" r:id="rId1"/>
    <sheet name="顧客別確認シート" sheetId="5" r:id="rId2"/>
    <sheet name="顧客別確認シート (2)" sheetId="6" r:id="rId3"/>
    <sheet name="顧客別確認シート (3)" sheetId="7" r:id="rId4"/>
    <sheet name="顧客別確認シート (4)" sheetId="8" r:id="rId5"/>
    <sheet name="顧客別確認シート (5)" sheetId="9" r:id="rId6"/>
    <sheet name="顧客別確認シート (6)" sheetId="10" r:id="rId7"/>
    <sheet name="顧客別確認シート (7)" sheetId="11" r:id="rId8"/>
    <sheet name="顧客別確認シート (8)" sheetId="12" r:id="rId9"/>
    <sheet name="顧客別確認シート (9)" sheetId="13" r:id="rId10"/>
    <sheet name="顧客別確認シート (10)" sheetId="14" r:id="rId11"/>
    <sheet name="顧客別確認シート (11)" sheetId="15" r:id="rId12"/>
    <sheet name="顧客別確認シート (12)" sheetId="16" r:id="rId13"/>
    <sheet name="顧客別確認シート (13)" sheetId="17" r:id="rId14"/>
    <sheet name="顧客別確認シート (14)" sheetId="18" r:id="rId15"/>
    <sheet name="顧客別確認シート (15)" sheetId="19" r:id="rId16"/>
    <sheet name="顧客別確認シート (16)" sheetId="20" r:id="rId17"/>
    <sheet name="顧客別確認シート (17)" sheetId="21" r:id="rId18"/>
    <sheet name="顧客別確認シート (18)" sheetId="22" r:id="rId19"/>
    <sheet name="顧客別確認シート (19)" sheetId="23" r:id="rId20"/>
    <sheet name="顧客別確認シート (20)" sheetId="24" r:id="rId21"/>
    <sheet name="顧客別確認シート (21)" sheetId="25" r:id="rId22"/>
    <sheet name="顧客別確認シート (22)" sheetId="26" r:id="rId23"/>
    <sheet name="顧客別確認シート (23)" sheetId="27" r:id="rId24"/>
    <sheet name="顧客別確認シート (24)" sheetId="28" r:id="rId25"/>
    <sheet name="顧客別確認シート (25)" sheetId="29" r:id="rId26"/>
    <sheet name="顧客別確認シート (26)" sheetId="30" r:id="rId27"/>
    <sheet name="顧客別確認シート (27)" sheetId="31" r:id="rId28"/>
    <sheet name="顧客別確認シート (28)" sheetId="32" r:id="rId29"/>
    <sheet name="顧客別確認シート (29)" sheetId="33" r:id="rId30"/>
    <sheet name="顧客別確認シート (30)" sheetId="34" r:id="rId31"/>
    <sheet name="顧客別確認シート (31)" sheetId="35" r:id="rId32"/>
    <sheet name="顧客別確認シート (32)" sheetId="36" r:id="rId33"/>
    <sheet name="顧客別確認シート (33)" sheetId="37" r:id="rId34"/>
    <sheet name="顧客別確認シート (34)" sheetId="38" r:id="rId35"/>
    <sheet name="顧客別確認シート (35)" sheetId="39" r:id="rId36"/>
    <sheet name="顧客別確認シート (36)" sheetId="40" r:id="rId37"/>
    <sheet name="顧客別確認シート (37)" sheetId="41" r:id="rId38"/>
    <sheet name="顧客別確認シート (38)" sheetId="42" r:id="rId39"/>
    <sheet name="顧客別確認シート (39)" sheetId="43" r:id="rId40"/>
    <sheet name="顧客別確認シート (40)" sheetId="44" r:id="rId41"/>
    <sheet name="顧客別確認シート (41)" sheetId="45" r:id="rId42"/>
    <sheet name="顧客別確認シート (42)" sheetId="46" r:id="rId43"/>
    <sheet name="顧客別確認シート (43)" sheetId="47" r:id="rId44"/>
    <sheet name="顧客別確認シート (44)" sheetId="48" r:id="rId45"/>
    <sheet name="顧客別確認シート (45)" sheetId="49" r:id="rId46"/>
    <sheet name="顧客別確認シート (46)" sheetId="50" r:id="rId47"/>
    <sheet name="顧客別確認シート (47)" sheetId="51" r:id="rId48"/>
    <sheet name="顧客別確認シート (48)" sheetId="52" r:id="rId49"/>
    <sheet name="顧客別確認シート (49)" sheetId="53" r:id="rId50"/>
    <sheet name="顧客別確認シート (50)" sheetId="54" r:id="rId51"/>
  </sheets>
  <definedNames>
    <definedName name="_xlnm.Print_Area" localSheetId="1">顧客別確認シート!$A$1:$AM$28</definedName>
    <definedName name="_xlnm.Print_Area" localSheetId="10">'顧客別確認シート (10)'!$A$1:$AM$28</definedName>
    <definedName name="_xlnm.Print_Area" localSheetId="11">'顧客別確認シート (11)'!$A$1:$AM$28</definedName>
    <definedName name="_xlnm.Print_Area" localSheetId="12">'顧客別確認シート (12)'!$A$1:$AM$28</definedName>
    <definedName name="_xlnm.Print_Area" localSheetId="13">'顧客別確認シート (13)'!$A$1:$AM$28</definedName>
    <definedName name="_xlnm.Print_Area" localSheetId="14">'顧客別確認シート (14)'!$A$1:$AM$28</definedName>
    <definedName name="_xlnm.Print_Area" localSheetId="15">'顧客別確認シート (15)'!$A$1:$AM$28</definedName>
    <definedName name="_xlnm.Print_Area" localSheetId="16">'顧客別確認シート (16)'!$A$1:$AM$28</definedName>
    <definedName name="_xlnm.Print_Area" localSheetId="17">'顧客別確認シート (17)'!$A$1:$AM$28</definedName>
    <definedName name="_xlnm.Print_Area" localSheetId="18">'顧客別確認シート (18)'!$A$1:$AM$28</definedName>
    <definedName name="_xlnm.Print_Area" localSheetId="19">'顧客別確認シート (19)'!$A$1:$AM$28</definedName>
    <definedName name="_xlnm.Print_Area" localSheetId="2">'顧客別確認シート (2)'!$A$1:$AM$28</definedName>
    <definedName name="_xlnm.Print_Area" localSheetId="20">'顧客別確認シート (20)'!$A$1:$AM$28</definedName>
    <definedName name="_xlnm.Print_Area" localSheetId="21">'顧客別確認シート (21)'!$A$1:$AM$28</definedName>
    <definedName name="_xlnm.Print_Area" localSheetId="22">'顧客別確認シート (22)'!$A$1:$AM$28</definedName>
    <definedName name="_xlnm.Print_Area" localSheetId="23">'顧客別確認シート (23)'!$A$1:$AM$28</definedName>
    <definedName name="_xlnm.Print_Area" localSheetId="24">'顧客別確認シート (24)'!$A$1:$AM$28</definedName>
    <definedName name="_xlnm.Print_Area" localSheetId="25">'顧客別確認シート (25)'!$A$1:$AM$28</definedName>
    <definedName name="_xlnm.Print_Area" localSheetId="26">'顧客別確認シート (26)'!$A$1:$AM$28</definedName>
    <definedName name="_xlnm.Print_Area" localSheetId="27">'顧客別確認シート (27)'!$A$1:$AM$28</definedName>
    <definedName name="_xlnm.Print_Area" localSheetId="28">'顧客別確認シート (28)'!$A$1:$AM$28</definedName>
    <definedName name="_xlnm.Print_Area" localSheetId="29">'顧客別確認シート (29)'!$A$1:$AM$28</definedName>
    <definedName name="_xlnm.Print_Area" localSheetId="3">'顧客別確認シート (3)'!$A$1:$AM$28</definedName>
    <definedName name="_xlnm.Print_Area" localSheetId="30">'顧客別確認シート (30)'!$A$1:$AM$28</definedName>
    <definedName name="_xlnm.Print_Area" localSheetId="31">'顧客別確認シート (31)'!$A$1:$AM$28</definedName>
    <definedName name="_xlnm.Print_Area" localSheetId="32">'顧客別確認シート (32)'!$A$1:$AM$28</definedName>
    <definedName name="_xlnm.Print_Area" localSheetId="33">'顧客別確認シート (33)'!$A$1:$AM$28</definedName>
    <definedName name="_xlnm.Print_Area" localSheetId="34">'顧客別確認シート (34)'!$A$1:$AM$28</definedName>
    <definedName name="_xlnm.Print_Area" localSheetId="35">'顧客別確認シート (35)'!$A$1:$AM$28</definedName>
    <definedName name="_xlnm.Print_Area" localSheetId="36">'顧客別確認シート (36)'!$A$1:$AM$28</definedName>
    <definedName name="_xlnm.Print_Area" localSheetId="37">'顧客別確認シート (37)'!$A$1:$AM$28</definedName>
    <definedName name="_xlnm.Print_Area" localSheetId="38">'顧客別確認シート (38)'!$A$1:$AM$28</definedName>
    <definedName name="_xlnm.Print_Area" localSheetId="39">'顧客別確認シート (39)'!$A$1:$AM$28</definedName>
    <definedName name="_xlnm.Print_Area" localSheetId="4">'顧客別確認シート (4)'!$A$1:$AM$28</definedName>
    <definedName name="_xlnm.Print_Area" localSheetId="40">'顧客別確認シート (40)'!$A$1:$AM$28</definedName>
    <definedName name="_xlnm.Print_Area" localSheetId="41">'顧客別確認シート (41)'!$A$1:$AM$28</definedName>
    <definedName name="_xlnm.Print_Area" localSheetId="42">'顧客別確認シート (42)'!$A$1:$AM$28</definedName>
    <definedName name="_xlnm.Print_Area" localSheetId="43">'顧客別確認シート (43)'!$A$1:$AM$28</definedName>
    <definedName name="_xlnm.Print_Area" localSheetId="44">'顧客別確認シート (44)'!$A$1:$AM$28</definedName>
    <definedName name="_xlnm.Print_Area" localSheetId="45">'顧客別確認シート (45)'!$A$1:$AM$28</definedName>
    <definedName name="_xlnm.Print_Area" localSheetId="46">'顧客別確認シート (46)'!$A$1:$AM$28</definedName>
    <definedName name="_xlnm.Print_Area" localSheetId="47">'顧客別確認シート (47)'!$A$1:$AM$28</definedName>
    <definedName name="_xlnm.Print_Area" localSheetId="48">'顧客別確認シート (48)'!$A$1:$AM$28</definedName>
    <definedName name="_xlnm.Print_Area" localSheetId="49">'顧客別確認シート (49)'!$A$1:$AM$28</definedName>
    <definedName name="_xlnm.Print_Area" localSheetId="5">'顧客別確認シート (5)'!$A$1:$AM$28</definedName>
    <definedName name="_xlnm.Print_Area" localSheetId="50">'顧客別確認シート (50)'!$A$1:$AM$28</definedName>
    <definedName name="_xlnm.Print_Area" localSheetId="6">'顧客別確認シート (6)'!$A$1:$AM$28</definedName>
    <definedName name="_xlnm.Print_Area" localSheetId="7">'顧客別確認シート (7)'!$A$1:$AM$28</definedName>
    <definedName name="_xlnm.Print_Area" localSheetId="8">'顧客別確認シート (8)'!$A$1:$AM$28</definedName>
    <definedName name="_xlnm.Print_Area" localSheetId="9">'顧客別確認シート (9)'!$A$1:$AM$28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54" l="1"/>
  <c r="L24" i="54"/>
  <c r="L23" i="54"/>
  <c r="L22" i="54"/>
  <c r="L21" i="54"/>
  <c r="L20" i="54"/>
  <c r="L19" i="54"/>
  <c r="L18" i="54"/>
  <c r="L17" i="54"/>
  <c r="L15" i="54"/>
  <c r="AC14" i="54"/>
  <c r="L14" i="54"/>
  <c r="L13" i="54"/>
  <c r="L11" i="54"/>
  <c r="L10" i="54"/>
  <c r="L9" i="54"/>
  <c r="C4" i="54"/>
  <c r="AD2" i="54"/>
  <c r="C27" i="53"/>
  <c r="L24" i="53"/>
  <c r="L23" i="53"/>
  <c r="L22" i="53"/>
  <c r="L21" i="53"/>
  <c r="L20" i="53"/>
  <c r="L19" i="53"/>
  <c r="L18" i="53"/>
  <c r="L17" i="53"/>
  <c r="L15" i="53"/>
  <c r="AC14" i="53"/>
  <c r="L14" i="53"/>
  <c r="L13" i="53"/>
  <c r="L11" i="53"/>
  <c r="L10" i="53"/>
  <c r="L9" i="53"/>
  <c r="C4" i="53"/>
  <c r="AD2" i="53"/>
  <c r="C27" i="52"/>
  <c r="L24" i="52"/>
  <c r="L23" i="52"/>
  <c r="L22" i="52"/>
  <c r="L21" i="52"/>
  <c r="L20" i="52"/>
  <c r="L19" i="52"/>
  <c r="L18" i="52"/>
  <c r="L17" i="52"/>
  <c r="L15" i="52"/>
  <c r="AC14" i="52"/>
  <c r="L14" i="52"/>
  <c r="L13" i="52"/>
  <c r="L11" i="52"/>
  <c r="L10" i="52"/>
  <c r="L9" i="52"/>
  <c r="C4" i="52"/>
  <c r="AD2" i="52"/>
  <c r="C27" i="51"/>
  <c r="L24" i="51"/>
  <c r="L23" i="51"/>
  <c r="L22" i="51"/>
  <c r="L21" i="51"/>
  <c r="L20" i="51"/>
  <c r="L19" i="51"/>
  <c r="L18" i="51"/>
  <c r="L17" i="51"/>
  <c r="L15" i="51"/>
  <c r="AC14" i="51"/>
  <c r="L14" i="51"/>
  <c r="L13" i="51"/>
  <c r="L11" i="51"/>
  <c r="L10" i="51"/>
  <c r="L9" i="51"/>
  <c r="C4" i="51"/>
  <c r="AD2" i="51"/>
  <c r="C27" i="50"/>
  <c r="L24" i="50"/>
  <c r="L23" i="50"/>
  <c r="L22" i="50"/>
  <c r="L21" i="50"/>
  <c r="L20" i="50"/>
  <c r="L19" i="50"/>
  <c r="L18" i="50"/>
  <c r="L17" i="50"/>
  <c r="L15" i="50"/>
  <c r="AC14" i="50"/>
  <c r="L14" i="50"/>
  <c r="L13" i="50"/>
  <c r="L11" i="50"/>
  <c r="L10" i="50"/>
  <c r="L9" i="50"/>
  <c r="C4" i="50"/>
  <c r="AD2" i="50"/>
  <c r="C27" i="49"/>
  <c r="L24" i="49"/>
  <c r="L23" i="49"/>
  <c r="L22" i="49"/>
  <c r="L21" i="49"/>
  <c r="L20" i="49"/>
  <c r="L19" i="49"/>
  <c r="L18" i="49"/>
  <c r="L17" i="49"/>
  <c r="L15" i="49"/>
  <c r="AC14" i="49"/>
  <c r="L14" i="49"/>
  <c r="L13" i="49"/>
  <c r="L11" i="49"/>
  <c r="L10" i="49"/>
  <c r="L9" i="49"/>
  <c r="C4" i="49"/>
  <c r="AD2" i="49"/>
  <c r="C27" i="48"/>
  <c r="L24" i="48"/>
  <c r="L23" i="48"/>
  <c r="L22" i="48"/>
  <c r="L21" i="48"/>
  <c r="L20" i="48"/>
  <c r="L19" i="48"/>
  <c r="L18" i="48"/>
  <c r="L17" i="48"/>
  <c r="L15" i="48"/>
  <c r="AC14" i="48"/>
  <c r="L14" i="48"/>
  <c r="L13" i="48"/>
  <c r="L11" i="48"/>
  <c r="L10" i="48"/>
  <c r="L9" i="48"/>
  <c r="C4" i="48"/>
  <c r="AD2" i="48"/>
  <c r="C27" i="47"/>
  <c r="L24" i="47"/>
  <c r="L23" i="47"/>
  <c r="L22" i="47"/>
  <c r="L21" i="47"/>
  <c r="L20" i="47"/>
  <c r="L19" i="47"/>
  <c r="L18" i="47"/>
  <c r="L17" i="47"/>
  <c r="L15" i="47"/>
  <c r="AC14" i="47"/>
  <c r="L14" i="47"/>
  <c r="L13" i="47"/>
  <c r="L11" i="47"/>
  <c r="L10" i="47"/>
  <c r="L9" i="47"/>
  <c r="C4" i="47"/>
  <c r="AD2" i="47"/>
  <c r="C27" i="46"/>
  <c r="L24" i="46"/>
  <c r="L23" i="46"/>
  <c r="L22" i="46"/>
  <c r="L21" i="46"/>
  <c r="L20" i="46"/>
  <c r="L19" i="46"/>
  <c r="L18" i="46"/>
  <c r="L17" i="46"/>
  <c r="L15" i="46"/>
  <c r="AC14" i="46"/>
  <c r="L14" i="46"/>
  <c r="L13" i="46"/>
  <c r="L11" i="46"/>
  <c r="L10" i="46"/>
  <c r="L9" i="46"/>
  <c r="C4" i="46"/>
  <c r="AD2" i="46"/>
  <c r="C27" i="45"/>
  <c r="L24" i="45"/>
  <c r="L23" i="45"/>
  <c r="L22" i="45"/>
  <c r="L21" i="45"/>
  <c r="L20" i="45"/>
  <c r="L19" i="45"/>
  <c r="L18" i="45"/>
  <c r="L17" i="45"/>
  <c r="L15" i="45"/>
  <c r="AC14" i="45"/>
  <c r="L14" i="45"/>
  <c r="L13" i="45"/>
  <c r="L11" i="45"/>
  <c r="L10" i="45"/>
  <c r="L9" i="45"/>
  <c r="C4" i="45"/>
  <c r="AD2" i="45"/>
  <c r="C27" i="44"/>
  <c r="L24" i="44"/>
  <c r="L23" i="44"/>
  <c r="L22" i="44"/>
  <c r="L21" i="44"/>
  <c r="L20" i="44"/>
  <c r="L19" i="44"/>
  <c r="L18" i="44"/>
  <c r="L17" i="44"/>
  <c r="L15" i="44"/>
  <c r="AC14" i="44"/>
  <c r="L14" i="44"/>
  <c r="L13" i="44"/>
  <c r="L11" i="44"/>
  <c r="L10" i="44"/>
  <c r="L9" i="44"/>
  <c r="C4" i="44"/>
  <c r="AD2" i="44"/>
  <c r="C27" i="43"/>
  <c r="L24" i="43"/>
  <c r="L23" i="43"/>
  <c r="L22" i="43"/>
  <c r="L21" i="43"/>
  <c r="L20" i="43"/>
  <c r="L19" i="43"/>
  <c r="L18" i="43"/>
  <c r="L17" i="43"/>
  <c r="L15" i="43"/>
  <c r="AC14" i="43"/>
  <c r="L14" i="43"/>
  <c r="L13" i="43"/>
  <c r="L11" i="43"/>
  <c r="L10" i="43"/>
  <c r="L9" i="43"/>
  <c r="C4" i="43"/>
  <c r="AD2" i="43"/>
  <c r="C27" i="42"/>
  <c r="L24" i="42"/>
  <c r="L23" i="42"/>
  <c r="L22" i="42"/>
  <c r="L21" i="42"/>
  <c r="L20" i="42"/>
  <c r="L19" i="42"/>
  <c r="L18" i="42"/>
  <c r="L17" i="42"/>
  <c r="L15" i="42"/>
  <c r="AC14" i="42"/>
  <c r="L14" i="42"/>
  <c r="L13" i="42"/>
  <c r="L11" i="42"/>
  <c r="L10" i="42"/>
  <c r="L9" i="42"/>
  <c r="C4" i="42"/>
  <c r="AD2" i="42"/>
  <c r="C27" i="41"/>
  <c r="L24" i="41"/>
  <c r="L23" i="41"/>
  <c r="L22" i="41"/>
  <c r="L21" i="41"/>
  <c r="L20" i="41"/>
  <c r="L19" i="41"/>
  <c r="L18" i="41"/>
  <c r="L17" i="41"/>
  <c r="L15" i="41"/>
  <c r="AC14" i="41"/>
  <c r="L14" i="41"/>
  <c r="L13" i="41"/>
  <c r="L11" i="41"/>
  <c r="L10" i="41"/>
  <c r="L9" i="41"/>
  <c r="C4" i="41"/>
  <c r="AD2" i="41"/>
  <c r="C27" i="40"/>
  <c r="L24" i="40"/>
  <c r="L23" i="40"/>
  <c r="L22" i="40"/>
  <c r="L21" i="40"/>
  <c r="L20" i="40"/>
  <c r="L19" i="40"/>
  <c r="L18" i="40"/>
  <c r="L17" i="40"/>
  <c r="L15" i="40"/>
  <c r="AC14" i="40"/>
  <c r="L14" i="40"/>
  <c r="L13" i="40"/>
  <c r="L11" i="40"/>
  <c r="L10" i="40"/>
  <c r="L9" i="40"/>
  <c r="C4" i="40"/>
  <c r="AD2" i="40"/>
  <c r="C27" i="39"/>
  <c r="L24" i="39"/>
  <c r="L23" i="39"/>
  <c r="L22" i="39"/>
  <c r="L21" i="39"/>
  <c r="L20" i="39"/>
  <c r="L19" i="39"/>
  <c r="L18" i="39"/>
  <c r="L17" i="39"/>
  <c r="L15" i="39"/>
  <c r="AC14" i="39"/>
  <c r="L14" i="39"/>
  <c r="L13" i="39"/>
  <c r="L11" i="39"/>
  <c r="L10" i="39"/>
  <c r="L9" i="39"/>
  <c r="C4" i="39"/>
  <c r="AD2" i="39"/>
  <c r="C27" i="38"/>
  <c r="L24" i="38"/>
  <c r="L23" i="38"/>
  <c r="L22" i="38"/>
  <c r="L21" i="38"/>
  <c r="L20" i="38"/>
  <c r="L19" i="38"/>
  <c r="L18" i="38"/>
  <c r="L17" i="38"/>
  <c r="L15" i="38"/>
  <c r="AC14" i="38"/>
  <c r="L14" i="38"/>
  <c r="L13" i="38"/>
  <c r="L11" i="38"/>
  <c r="L10" i="38"/>
  <c r="L9" i="38"/>
  <c r="C4" i="38"/>
  <c r="AD2" i="38"/>
  <c r="C27" i="37"/>
  <c r="L24" i="37"/>
  <c r="L23" i="37"/>
  <c r="L22" i="37"/>
  <c r="L21" i="37"/>
  <c r="L20" i="37"/>
  <c r="L19" i="37"/>
  <c r="L18" i="37"/>
  <c r="L17" i="37"/>
  <c r="L15" i="37"/>
  <c r="AC14" i="37"/>
  <c r="L14" i="37"/>
  <c r="L13" i="37"/>
  <c r="L11" i="37"/>
  <c r="L10" i="37"/>
  <c r="L9" i="37"/>
  <c r="C4" i="37"/>
  <c r="AD2" i="37"/>
  <c r="C27" i="36"/>
  <c r="L24" i="36"/>
  <c r="L23" i="36"/>
  <c r="L22" i="36"/>
  <c r="L21" i="36"/>
  <c r="L20" i="36"/>
  <c r="L19" i="36"/>
  <c r="L18" i="36"/>
  <c r="L17" i="36"/>
  <c r="L15" i="36"/>
  <c r="AC14" i="36"/>
  <c r="L14" i="36"/>
  <c r="L13" i="36"/>
  <c r="L11" i="36"/>
  <c r="L10" i="36"/>
  <c r="L9" i="36"/>
  <c r="C4" i="36"/>
  <c r="AD2" i="36"/>
  <c r="C27" i="35"/>
  <c r="L24" i="35"/>
  <c r="L23" i="35"/>
  <c r="L22" i="35"/>
  <c r="L21" i="35"/>
  <c r="L20" i="35"/>
  <c r="L19" i="35"/>
  <c r="L18" i="35"/>
  <c r="L17" i="35"/>
  <c r="L15" i="35"/>
  <c r="AC14" i="35"/>
  <c r="L14" i="35"/>
  <c r="L13" i="35"/>
  <c r="L11" i="35"/>
  <c r="L10" i="35"/>
  <c r="L9" i="35"/>
  <c r="C4" i="35"/>
  <c r="AD2" i="35"/>
  <c r="C27" i="34"/>
  <c r="L24" i="34"/>
  <c r="L23" i="34"/>
  <c r="L22" i="34"/>
  <c r="L21" i="34"/>
  <c r="L20" i="34"/>
  <c r="L19" i="34"/>
  <c r="L18" i="34"/>
  <c r="L17" i="34"/>
  <c r="L15" i="34"/>
  <c r="AC14" i="34"/>
  <c r="L14" i="34"/>
  <c r="L13" i="34"/>
  <c r="L11" i="34"/>
  <c r="L10" i="34"/>
  <c r="L9" i="34"/>
  <c r="C4" i="34"/>
  <c r="AD2" i="34"/>
  <c r="C27" i="33"/>
  <c r="L24" i="33"/>
  <c r="L23" i="33"/>
  <c r="L22" i="33"/>
  <c r="L21" i="33"/>
  <c r="L20" i="33"/>
  <c r="L19" i="33"/>
  <c r="L18" i="33"/>
  <c r="L17" i="33"/>
  <c r="L15" i="33"/>
  <c r="AC14" i="33"/>
  <c r="L14" i="33"/>
  <c r="L13" i="33"/>
  <c r="L11" i="33"/>
  <c r="L10" i="33"/>
  <c r="L9" i="33"/>
  <c r="C4" i="33"/>
  <c r="AD2" i="33"/>
  <c r="C27" i="32"/>
  <c r="L24" i="32"/>
  <c r="L23" i="32"/>
  <c r="L22" i="32"/>
  <c r="L21" i="32"/>
  <c r="L20" i="32"/>
  <c r="L19" i="32"/>
  <c r="L18" i="32"/>
  <c r="L17" i="32"/>
  <c r="L15" i="32"/>
  <c r="AC14" i="32"/>
  <c r="L14" i="32"/>
  <c r="L13" i="32"/>
  <c r="L11" i="32"/>
  <c r="L10" i="32"/>
  <c r="L9" i="32"/>
  <c r="C4" i="32"/>
  <c r="AD2" i="32"/>
  <c r="C27" i="31"/>
  <c r="L24" i="31"/>
  <c r="L23" i="31"/>
  <c r="L22" i="31"/>
  <c r="L21" i="31"/>
  <c r="L20" i="31"/>
  <c r="L19" i="31"/>
  <c r="L18" i="31"/>
  <c r="L17" i="31"/>
  <c r="L15" i="31"/>
  <c r="AC14" i="31"/>
  <c r="L14" i="31"/>
  <c r="L13" i="31"/>
  <c r="L11" i="31"/>
  <c r="L10" i="31"/>
  <c r="L9" i="31"/>
  <c r="C4" i="31"/>
  <c r="AD2" i="31"/>
  <c r="C27" i="30"/>
  <c r="L24" i="30"/>
  <c r="L23" i="30"/>
  <c r="L22" i="30"/>
  <c r="L21" i="30"/>
  <c r="L20" i="30"/>
  <c r="L19" i="30"/>
  <c r="L18" i="30"/>
  <c r="L17" i="30"/>
  <c r="L15" i="30"/>
  <c r="AC14" i="30"/>
  <c r="L14" i="30"/>
  <c r="L13" i="30"/>
  <c r="L11" i="30"/>
  <c r="L10" i="30"/>
  <c r="L9" i="30"/>
  <c r="C4" i="30"/>
  <c r="AD2" i="30"/>
  <c r="C27" i="29"/>
  <c r="L24" i="29"/>
  <c r="L23" i="29"/>
  <c r="L22" i="29"/>
  <c r="L21" i="29"/>
  <c r="L20" i="29"/>
  <c r="L19" i="29"/>
  <c r="L18" i="29"/>
  <c r="L17" i="29"/>
  <c r="L15" i="29"/>
  <c r="AC14" i="29"/>
  <c r="L14" i="29"/>
  <c r="L13" i="29"/>
  <c r="L11" i="29"/>
  <c r="L10" i="29"/>
  <c r="L9" i="29"/>
  <c r="C4" i="29"/>
  <c r="AD2" i="29"/>
  <c r="C27" i="28"/>
  <c r="L24" i="28"/>
  <c r="L23" i="28"/>
  <c r="L22" i="28"/>
  <c r="L21" i="28"/>
  <c r="L20" i="28"/>
  <c r="L19" i="28"/>
  <c r="L18" i="28"/>
  <c r="L17" i="28"/>
  <c r="L15" i="28"/>
  <c r="AC14" i="28"/>
  <c r="L14" i="28"/>
  <c r="L13" i="28"/>
  <c r="L11" i="28"/>
  <c r="L10" i="28"/>
  <c r="L9" i="28"/>
  <c r="C4" i="28"/>
  <c r="AD2" i="28"/>
  <c r="C27" i="27"/>
  <c r="L24" i="27"/>
  <c r="L23" i="27"/>
  <c r="L22" i="27"/>
  <c r="L21" i="27"/>
  <c r="L20" i="27"/>
  <c r="L19" i="27"/>
  <c r="L18" i="27"/>
  <c r="L17" i="27"/>
  <c r="L15" i="27"/>
  <c r="AC14" i="27"/>
  <c r="L14" i="27"/>
  <c r="L13" i="27"/>
  <c r="L11" i="27"/>
  <c r="L10" i="27"/>
  <c r="L9" i="27"/>
  <c r="C4" i="27"/>
  <c r="AD2" i="27"/>
  <c r="C27" i="26"/>
  <c r="L24" i="26"/>
  <c r="L23" i="26"/>
  <c r="L22" i="26"/>
  <c r="L21" i="26"/>
  <c r="L20" i="26"/>
  <c r="L19" i="26"/>
  <c r="L18" i="26"/>
  <c r="L17" i="26"/>
  <c r="L15" i="26"/>
  <c r="AC14" i="26"/>
  <c r="L14" i="26"/>
  <c r="L13" i="26"/>
  <c r="L11" i="26"/>
  <c r="L10" i="26"/>
  <c r="L9" i="26"/>
  <c r="C4" i="26"/>
  <c r="AD2" i="26"/>
  <c r="C27" i="25"/>
  <c r="L24" i="25"/>
  <c r="L23" i="25"/>
  <c r="L22" i="25"/>
  <c r="L21" i="25"/>
  <c r="L20" i="25"/>
  <c r="L19" i="25"/>
  <c r="L18" i="25"/>
  <c r="L17" i="25"/>
  <c r="L15" i="25"/>
  <c r="AC14" i="25"/>
  <c r="L14" i="25"/>
  <c r="L13" i="25"/>
  <c r="L11" i="25"/>
  <c r="L10" i="25"/>
  <c r="L9" i="25"/>
  <c r="C4" i="25"/>
  <c r="AD2" i="25"/>
  <c r="C27" i="24"/>
  <c r="L24" i="24"/>
  <c r="L23" i="24"/>
  <c r="L22" i="24"/>
  <c r="L21" i="24"/>
  <c r="L20" i="24"/>
  <c r="L19" i="24"/>
  <c r="L18" i="24"/>
  <c r="L17" i="24"/>
  <c r="L15" i="24"/>
  <c r="AC14" i="24"/>
  <c r="L14" i="24"/>
  <c r="L13" i="24"/>
  <c r="L11" i="24"/>
  <c r="L10" i="24"/>
  <c r="L9" i="24"/>
  <c r="C4" i="24"/>
  <c r="AD2" i="24"/>
  <c r="C27" i="23"/>
  <c r="L24" i="23"/>
  <c r="L23" i="23"/>
  <c r="L22" i="23"/>
  <c r="L21" i="23"/>
  <c r="L20" i="23"/>
  <c r="L19" i="23"/>
  <c r="L18" i="23"/>
  <c r="L17" i="23"/>
  <c r="L15" i="23"/>
  <c r="AC14" i="23"/>
  <c r="L14" i="23"/>
  <c r="L13" i="23"/>
  <c r="L11" i="23"/>
  <c r="L10" i="23"/>
  <c r="L9" i="23"/>
  <c r="C4" i="23"/>
  <c r="AD2" i="23"/>
  <c r="C27" i="22"/>
  <c r="L24" i="22"/>
  <c r="L23" i="22"/>
  <c r="L22" i="22"/>
  <c r="L21" i="22"/>
  <c r="L20" i="22"/>
  <c r="L19" i="22"/>
  <c r="L18" i="22"/>
  <c r="L17" i="22"/>
  <c r="L15" i="22"/>
  <c r="AC14" i="22"/>
  <c r="L14" i="22"/>
  <c r="L13" i="22"/>
  <c r="L11" i="22"/>
  <c r="L10" i="22"/>
  <c r="L9" i="22"/>
  <c r="C4" i="22"/>
  <c r="AD2" i="22"/>
  <c r="C27" i="21"/>
  <c r="L24" i="21"/>
  <c r="L23" i="21"/>
  <c r="L22" i="21"/>
  <c r="L21" i="21"/>
  <c r="L20" i="21"/>
  <c r="L19" i="21"/>
  <c r="L18" i="21"/>
  <c r="L17" i="21"/>
  <c r="L15" i="21"/>
  <c r="AC14" i="21"/>
  <c r="L14" i="21"/>
  <c r="L13" i="21"/>
  <c r="L11" i="21"/>
  <c r="L10" i="21"/>
  <c r="L9" i="21"/>
  <c r="C4" i="21"/>
  <c r="AD2" i="21"/>
  <c r="C27" i="20"/>
  <c r="L24" i="20"/>
  <c r="L23" i="20"/>
  <c r="L22" i="20"/>
  <c r="L21" i="20"/>
  <c r="L20" i="20"/>
  <c r="L19" i="20"/>
  <c r="L18" i="20"/>
  <c r="L17" i="20"/>
  <c r="L15" i="20"/>
  <c r="AC14" i="20"/>
  <c r="L14" i="20"/>
  <c r="L13" i="20"/>
  <c r="L11" i="20"/>
  <c r="L10" i="20"/>
  <c r="L9" i="20"/>
  <c r="C4" i="20"/>
  <c r="AD2" i="20"/>
  <c r="C27" i="19"/>
  <c r="L24" i="19"/>
  <c r="L23" i="19"/>
  <c r="L22" i="19"/>
  <c r="L21" i="19"/>
  <c r="L20" i="19"/>
  <c r="L19" i="19"/>
  <c r="L18" i="19"/>
  <c r="L17" i="19"/>
  <c r="L15" i="19"/>
  <c r="AC14" i="19"/>
  <c r="L14" i="19"/>
  <c r="L13" i="19"/>
  <c r="L11" i="19"/>
  <c r="L10" i="19"/>
  <c r="L9" i="19"/>
  <c r="C4" i="19"/>
  <c r="AD2" i="19"/>
  <c r="C27" i="18"/>
  <c r="L24" i="18"/>
  <c r="L23" i="18"/>
  <c r="L22" i="18"/>
  <c r="L21" i="18"/>
  <c r="L20" i="18"/>
  <c r="L19" i="18"/>
  <c r="L18" i="18"/>
  <c r="L17" i="18"/>
  <c r="L15" i="18"/>
  <c r="AC14" i="18"/>
  <c r="L14" i="18"/>
  <c r="L13" i="18"/>
  <c r="L11" i="18"/>
  <c r="L10" i="18"/>
  <c r="L9" i="18"/>
  <c r="C4" i="18"/>
  <c r="AD2" i="18"/>
  <c r="C27" i="17"/>
  <c r="L24" i="17"/>
  <c r="L23" i="17"/>
  <c r="L22" i="17"/>
  <c r="L21" i="17"/>
  <c r="L20" i="17"/>
  <c r="L19" i="17"/>
  <c r="L18" i="17"/>
  <c r="L17" i="17"/>
  <c r="L15" i="17"/>
  <c r="AC14" i="17"/>
  <c r="L14" i="17"/>
  <c r="L13" i="17"/>
  <c r="L11" i="17"/>
  <c r="L10" i="17"/>
  <c r="L9" i="17"/>
  <c r="C4" i="17"/>
  <c r="AD2" i="17"/>
  <c r="C27" i="16"/>
  <c r="L24" i="16"/>
  <c r="L23" i="16"/>
  <c r="L22" i="16"/>
  <c r="L21" i="16"/>
  <c r="L20" i="16"/>
  <c r="L19" i="16"/>
  <c r="L18" i="16"/>
  <c r="L17" i="16"/>
  <c r="L15" i="16"/>
  <c r="AC14" i="16"/>
  <c r="L14" i="16"/>
  <c r="L13" i="16"/>
  <c r="L11" i="16"/>
  <c r="L10" i="16"/>
  <c r="L9" i="16"/>
  <c r="C4" i="16"/>
  <c r="AD2" i="16"/>
  <c r="C27" i="15"/>
  <c r="L24" i="15"/>
  <c r="L23" i="15"/>
  <c r="L22" i="15"/>
  <c r="L21" i="15"/>
  <c r="L20" i="15"/>
  <c r="L19" i="15"/>
  <c r="L18" i="15"/>
  <c r="L17" i="15"/>
  <c r="L15" i="15"/>
  <c r="AC14" i="15"/>
  <c r="L14" i="15"/>
  <c r="L13" i="15"/>
  <c r="L11" i="15"/>
  <c r="L10" i="15"/>
  <c r="L9" i="15"/>
  <c r="C4" i="15"/>
  <c r="AD2" i="15"/>
  <c r="C27" i="14"/>
  <c r="L24" i="14"/>
  <c r="L23" i="14"/>
  <c r="L22" i="14"/>
  <c r="L21" i="14"/>
  <c r="L20" i="14"/>
  <c r="L19" i="14"/>
  <c r="L18" i="14"/>
  <c r="L17" i="14"/>
  <c r="L15" i="14"/>
  <c r="AC14" i="14"/>
  <c r="L14" i="14"/>
  <c r="L13" i="14"/>
  <c r="L11" i="14"/>
  <c r="L10" i="14"/>
  <c r="L9" i="14"/>
  <c r="C4" i="14"/>
  <c r="AD2" i="14"/>
  <c r="C27" i="13"/>
  <c r="L23" i="13"/>
  <c r="L22" i="13"/>
  <c r="L21" i="13"/>
  <c r="L20" i="13"/>
  <c r="L19" i="13"/>
  <c r="L18" i="13"/>
  <c r="L17" i="13"/>
  <c r="L15" i="13"/>
  <c r="AC14" i="13"/>
  <c r="L14" i="13"/>
  <c r="L13" i="13"/>
  <c r="L11" i="13"/>
  <c r="L10" i="13"/>
  <c r="L9" i="13"/>
  <c r="C4" i="13"/>
  <c r="AD2" i="13"/>
  <c r="C27" i="12"/>
  <c r="L24" i="12"/>
  <c r="L23" i="12"/>
  <c r="L22" i="12"/>
  <c r="L21" i="12"/>
  <c r="L20" i="12"/>
  <c r="L19" i="12"/>
  <c r="L18" i="12"/>
  <c r="L17" i="12"/>
  <c r="L15" i="12"/>
  <c r="AC14" i="12"/>
  <c r="L14" i="12"/>
  <c r="L13" i="12"/>
  <c r="L11" i="12"/>
  <c r="L10" i="12"/>
  <c r="L9" i="12"/>
  <c r="C4" i="12"/>
  <c r="AD2" i="12"/>
  <c r="C27" i="11"/>
  <c r="L24" i="11"/>
  <c r="L23" i="11"/>
  <c r="L22" i="11"/>
  <c r="L21" i="11"/>
  <c r="L20" i="11"/>
  <c r="L19" i="11"/>
  <c r="L18" i="11"/>
  <c r="L17" i="11"/>
  <c r="L15" i="11"/>
  <c r="AC14" i="11"/>
  <c r="L14" i="11"/>
  <c r="L13" i="11"/>
  <c r="L11" i="11"/>
  <c r="L10" i="11"/>
  <c r="L9" i="11"/>
  <c r="C4" i="11"/>
  <c r="AD2" i="11"/>
  <c r="C27" i="10"/>
  <c r="L24" i="10"/>
  <c r="L23" i="10"/>
  <c r="L22" i="10"/>
  <c r="L21" i="10"/>
  <c r="L20" i="10"/>
  <c r="L19" i="10"/>
  <c r="L18" i="10"/>
  <c r="L17" i="10"/>
  <c r="L15" i="10"/>
  <c r="AC14" i="10"/>
  <c r="L14" i="10"/>
  <c r="L13" i="10"/>
  <c r="L11" i="10"/>
  <c r="L10" i="10"/>
  <c r="L9" i="10"/>
  <c r="C4" i="10"/>
  <c r="AD2" i="10"/>
  <c r="C27" i="9"/>
  <c r="L24" i="9"/>
  <c r="L23" i="9"/>
  <c r="L22" i="9"/>
  <c r="L21" i="9"/>
  <c r="L20" i="9"/>
  <c r="L19" i="9"/>
  <c r="L18" i="9"/>
  <c r="L17" i="9"/>
  <c r="L15" i="9"/>
  <c r="AC14" i="9"/>
  <c r="L14" i="9"/>
  <c r="L13" i="9"/>
  <c r="L11" i="9"/>
  <c r="L10" i="9"/>
  <c r="L9" i="9"/>
  <c r="C4" i="9"/>
  <c r="AD2" i="9"/>
  <c r="C27" i="8"/>
  <c r="L24" i="8"/>
  <c r="L23" i="8"/>
  <c r="L22" i="8"/>
  <c r="L21" i="8"/>
  <c r="L20" i="8"/>
  <c r="L19" i="8"/>
  <c r="L18" i="8"/>
  <c r="L17" i="8"/>
  <c r="L15" i="8"/>
  <c r="AC14" i="8"/>
  <c r="L14" i="8"/>
  <c r="L13" i="8"/>
  <c r="L11" i="8"/>
  <c r="L10" i="8"/>
  <c r="L9" i="8"/>
  <c r="C4" i="8"/>
  <c r="AD2" i="8"/>
  <c r="C27" i="7"/>
  <c r="L24" i="7"/>
  <c r="L23" i="7"/>
  <c r="L22" i="7"/>
  <c r="L21" i="7"/>
  <c r="L20" i="7"/>
  <c r="L19" i="7"/>
  <c r="L18" i="7"/>
  <c r="L17" i="7"/>
  <c r="L15" i="7"/>
  <c r="AC14" i="7"/>
  <c r="L14" i="7"/>
  <c r="L13" i="7"/>
  <c r="L11" i="7"/>
  <c r="L10" i="7"/>
  <c r="L9" i="7"/>
  <c r="C4" i="7"/>
  <c r="AD2" i="7"/>
  <c r="C27" i="6"/>
  <c r="L24" i="6"/>
  <c r="L23" i="6"/>
  <c r="L22" i="6"/>
  <c r="L21" i="6"/>
  <c r="L20" i="6"/>
  <c r="L19" i="6"/>
  <c r="L18" i="6"/>
  <c r="L17" i="6"/>
  <c r="L15" i="6"/>
  <c r="AC14" i="6"/>
  <c r="L14" i="6"/>
  <c r="L13" i="6"/>
  <c r="L11" i="6"/>
  <c r="L10" i="6"/>
  <c r="L9" i="6"/>
  <c r="C4" i="6"/>
  <c r="AD2" i="6"/>
  <c r="AC14" i="5" l="1"/>
  <c r="L14" i="5"/>
  <c r="AD2" i="5"/>
  <c r="C27" i="5"/>
  <c r="L24" i="5"/>
  <c r="L23" i="5"/>
  <c r="L22" i="5"/>
  <c r="L21" i="5"/>
  <c r="L20" i="5"/>
  <c r="L19" i="5"/>
  <c r="L18" i="5"/>
  <c r="L17" i="5"/>
  <c r="L15" i="5"/>
  <c r="L13" i="5"/>
  <c r="L11" i="5"/>
  <c r="L10" i="5"/>
  <c r="L9" i="5"/>
  <c r="C4" i="5"/>
  <c r="X55" i="1" l="1"/>
  <c r="AC17" i="54" s="1"/>
  <c r="X54" i="1"/>
  <c r="AC17" i="53" s="1"/>
  <c r="X53" i="1"/>
  <c r="AC17" i="52" s="1"/>
  <c r="X52" i="1"/>
  <c r="AC17" i="51" s="1"/>
  <c r="X51" i="1"/>
  <c r="AC17" i="50" s="1"/>
  <c r="X50" i="1"/>
  <c r="AC17" i="49" s="1"/>
  <c r="X49" i="1"/>
  <c r="AC17" i="48" s="1"/>
  <c r="X48" i="1"/>
  <c r="AC17" i="47" s="1"/>
  <c r="X47" i="1"/>
  <c r="AC17" i="46" s="1"/>
  <c r="X46" i="1"/>
  <c r="AC17" i="45" s="1"/>
  <c r="X45" i="1"/>
  <c r="AC17" i="44" s="1"/>
  <c r="X44" i="1"/>
  <c r="AC17" i="43" s="1"/>
  <c r="X43" i="1"/>
  <c r="AC17" i="42" s="1"/>
  <c r="X42" i="1"/>
  <c r="AC17" i="41" s="1"/>
  <c r="X41" i="1"/>
  <c r="AC17" i="40" s="1"/>
  <c r="X40" i="1"/>
  <c r="AC17" i="39" s="1"/>
  <c r="X39" i="1"/>
  <c r="AC17" i="38" s="1"/>
  <c r="X38" i="1"/>
  <c r="AC17" i="37" s="1"/>
  <c r="X37" i="1"/>
  <c r="AC17" i="36" s="1"/>
  <c r="X36" i="1"/>
  <c r="AC17" i="35" s="1"/>
  <c r="X35" i="1"/>
  <c r="AC17" i="34" s="1"/>
  <c r="X34" i="1"/>
  <c r="AC17" i="33" s="1"/>
  <c r="X33" i="1"/>
  <c r="AC17" i="32" s="1"/>
  <c r="X32" i="1"/>
  <c r="AC17" i="31" s="1"/>
  <c r="X31" i="1"/>
  <c r="AC17" i="30" s="1"/>
  <c r="X30" i="1"/>
  <c r="AC17" i="29" s="1"/>
  <c r="X29" i="1"/>
  <c r="AC17" i="28" s="1"/>
  <c r="X28" i="1"/>
  <c r="AC17" i="27" s="1"/>
  <c r="X27" i="1"/>
  <c r="AC17" i="26" s="1"/>
  <c r="X26" i="1"/>
  <c r="AC17" i="25" s="1"/>
  <c r="X25" i="1"/>
  <c r="AC17" i="24" s="1"/>
  <c r="X24" i="1"/>
  <c r="AC17" i="23" s="1"/>
  <c r="X23" i="1"/>
  <c r="AC17" i="22" s="1"/>
  <c r="X22" i="1"/>
  <c r="AC17" i="21" s="1"/>
  <c r="X21" i="1"/>
  <c r="AC17" i="20" s="1"/>
  <c r="X20" i="1"/>
  <c r="AC17" i="19" s="1"/>
  <c r="X19" i="1"/>
  <c r="AC17" i="18" s="1"/>
  <c r="X18" i="1"/>
  <c r="AC17" i="17" s="1"/>
  <c r="X17" i="1"/>
  <c r="AC17" i="16" s="1"/>
  <c r="X16" i="1"/>
  <c r="AC17" i="15" s="1"/>
  <c r="X15" i="1"/>
  <c r="AC17" i="14" s="1"/>
  <c r="X14" i="1"/>
  <c r="AC17" i="13" s="1"/>
  <c r="X13" i="1"/>
  <c r="AC17" i="12" s="1"/>
  <c r="X12" i="1"/>
  <c r="AC17" i="11" s="1"/>
  <c r="X11" i="1"/>
  <c r="AC17" i="10" s="1"/>
  <c r="X10" i="1" l="1"/>
  <c r="AC17" i="9" s="1"/>
  <c r="X9" i="1"/>
  <c r="AC17" i="8" s="1"/>
  <c r="X8" i="1"/>
  <c r="AC17" i="7" s="1"/>
  <c r="X7" i="1"/>
  <c r="AC17" i="6" s="1"/>
  <c r="X6" i="1"/>
  <c r="AC17" i="5" s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6" i="1"/>
</calcChain>
</file>

<file path=xl/sharedStrings.xml><?xml version="1.0" encoding="utf-8"?>
<sst xmlns="http://schemas.openxmlformats.org/spreadsheetml/2006/main" count="1153" uniqueCount="56">
  <si>
    <t>必須</t>
    <rPh sb="0" eb="2">
      <t>ヒッス</t>
    </rPh>
    <phoneticPr fontId="1"/>
  </si>
  <si>
    <t>任意</t>
    <rPh sb="0" eb="2">
      <t>ニンイ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</si>
  <si>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</si>
  <si>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</si>
  <si>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</si>
  <si>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</si>
  <si>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No.</t>
    <phoneticPr fontId="1"/>
  </si>
  <si>
    <t>御中</t>
    <rPh sb="0" eb="2">
      <t>オンチュウ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</si>
  <si>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</si>
  <si>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t>需要家名（漢字）</t>
    <rPh sb="0" eb="3">
      <t>ジュヨウカ</t>
    </rPh>
    <rPh sb="3" eb="4">
      <t>メイ</t>
    </rPh>
    <rPh sb="5" eb="7">
      <t>カンジ</t>
    </rPh>
    <phoneticPr fontId="1"/>
  </si>
  <si>
    <t>需要家名（カナ）</t>
    <rPh sb="0" eb="3">
      <t>ジュヨウカ</t>
    </rPh>
    <rPh sb="3" eb="4">
      <t>メイ</t>
    </rPh>
    <phoneticPr fontId="1"/>
  </si>
  <si>
    <t>その他（コード値）</t>
    <rPh sb="2" eb="3">
      <t>タ</t>
    </rPh>
    <rPh sb="7" eb="8">
      <t>チ</t>
    </rPh>
    <phoneticPr fontId="1"/>
  </si>
  <si>
    <t>コード値</t>
    <rPh sb="3" eb="4">
      <t>チ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</si>
  <si>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</si>
  <si>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No.</t>
    <phoneticPr fontId="1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</si>
  <si>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</si>
  <si>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t>報告者記入欄</t>
    <rPh sb="0" eb="1">
      <t>ホウ</t>
    </rPh>
    <rPh sb="1" eb="2">
      <t>コク</t>
    </rPh>
    <rPh sb="2" eb="3">
      <t>シャ</t>
    </rPh>
    <rPh sb="3" eb="5">
      <t>キニュウ</t>
    </rPh>
    <rPh sb="5" eb="6">
      <t>ラン</t>
    </rPh>
    <phoneticPr fontId="1"/>
  </si>
  <si>
    <t>報告日</t>
    <rPh sb="0" eb="1">
      <t>ホウ</t>
    </rPh>
    <rPh sb="1" eb="2">
      <t>コク</t>
    </rPh>
    <rPh sb="2" eb="3">
      <t>ビ</t>
    </rPh>
    <phoneticPr fontId="1"/>
  </si>
  <si>
    <t>導管事業者情報</t>
    <rPh sb="0" eb="2">
      <t>ドウカン</t>
    </rPh>
    <rPh sb="2" eb="5">
      <t>ジギョウシャ</t>
    </rPh>
    <rPh sb="5" eb="7">
      <t>ジョウホウ</t>
    </rPh>
    <phoneticPr fontId="5"/>
  </si>
  <si>
    <t>報告日</t>
    <rPh sb="0" eb="1">
      <t>ホウ</t>
    </rPh>
    <rPh sb="1" eb="2">
      <t>コク</t>
    </rPh>
    <rPh sb="2" eb="3">
      <t>ビ</t>
    </rPh>
    <phoneticPr fontId="4"/>
  </si>
  <si>
    <t>任意</t>
    <rPh sb="0" eb="2">
      <t>ニンイ</t>
    </rPh>
    <phoneticPr fontId="5"/>
  </si>
  <si>
    <t>作業結果情報</t>
    <rPh sb="0" eb="2">
      <t>サギョウ</t>
    </rPh>
    <rPh sb="2" eb="4">
      <t>ケッカ</t>
    </rPh>
    <rPh sb="4" eb="6">
      <t>ジョウホウ</t>
    </rPh>
    <phoneticPr fontId="1"/>
  </si>
  <si>
    <t>作業結果区分</t>
    <rPh sb="0" eb="2">
      <t>サギョウ</t>
    </rPh>
    <rPh sb="2" eb="4">
      <t>ケッカ</t>
    </rPh>
    <rPh sb="4" eb="6">
      <t>クブン</t>
    </rPh>
    <phoneticPr fontId="5"/>
  </si>
  <si>
    <t>開栓作業年月日</t>
    <rPh sb="0" eb="1">
      <t>カイ</t>
    </rPh>
    <rPh sb="1" eb="2">
      <t>セン</t>
    </rPh>
    <rPh sb="2" eb="4">
      <t>サギョウ</t>
    </rPh>
    <rPh sb="4" eb="7">
      <t>ネンガッピ</t>
    </rPh>
    <phoneticPr fontId="5"/>
  </si>
  <si>
    <t>開栓作業終了時分</t>
    <rPh sb="0" eb="1">
      <t>カイ</t>
    </rPh>
    <rPh sb="1" eb="2">
      <t>セン</t>
    </rPh>
    <rPh sb="2" eb="4">
      <t>サギョウ</t>
    </rPh>
    <rPh sb="4" eb="6">
      <t>シュウリョウ</t>
    </rPh>
    <rPh sb="6" eb="7">
      <t>ジ</t>
    </rPh>
    <rPh sb="7" eb="8">
      <t>フン</t>
    </rPh>
    <phoneticPr fontId="5"/>
  </si>
  <si>
    <t>作業者名</t>
    <rPh sb="0" eb="3">
      <t>サギョウシャ</t>
    </rPh>
    <rPh sb="3" eb="4">
      <t>メイ</t>
    </rPh>
    <phoneticPr fontId="5"/>
  </si>
  <si>
    <t>ガスメーター社番</t>
    <rPh sb="6" eb="7">
      <t>シャ</t>
    </rPh>
    <rPh sb="7" eb="8">
      <t>バン</t>
    </rPh>
    <phoneticPr fontId="5"/>
  </si>
  <si>
    <t>メーター指針値</t>
    <rPh sb="4" eb="6">
      <t>シシン</t>
    </rPh>
    <rPh sb="6" eb="7">
      <t>チ</t>
    </rPh>
    <phoneticPr fontId="1"/>
  </si>
  <si>
    <t>備考</t>
    <rPh sb="0" eb="2">
      <t>ビコウ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</si>
  <si>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4"/>
  </si>
  <si>
    <t>ガスメーター指針値</t>
    <rPh sb="6" eb="9">
      <t>シシンチ</t>
    </rPh>
    <phoneticPr fontId="1"/>
  </si>
  <si>
    <t>【その他記載事項】</t>
    <rPh sb="3" eb="4">
      <t>タ</t>
    </rPh>
    <rPh sb="4" eb="6">
      <t>キサイ</t>
    </rPh>
    <rPh sb="6" eb="8">
      <t>ジコウ</t>
    </rPh>
    <phoneticPr fontId="4"/>
  </si>
  <si>
    <t>条件付き必須</t>
    <rPh sb="0" eb="3">
      <t>ジョウケンツ</t>
    </rPh>
    <rPh sb="4" eb="6">
      <t>ヒッス</t>
    </rPh>
    <phoneticPr fontId="1"/>
  </si>
  <si>
    <t>導管事業者コード</t>
    <rPh sb="0" eb="2">
      <t>ドウカン</t>
    </rPh>
    <rPh sb="2" eb="5">
      <t>ジギョウシャ</t>
    </rPh>
    <phoneticPr fontId="1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</si>
  <si>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5"/>
  </si>
  <si>
    <t>自動反映</t>
    <rPh sb="0" eb="2">
      <t>ジドウ</t>
    </rPh>
    <rPh sb="2" eb="4">
      <t>ハンエイ</t>
    </rPh>
    <phoneticPr fontId="5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</si>
  <si>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4"/>
  </si>
  <si>
    <t>託送依頼者情報</t>
    <rPh sb="0" eb="2">
      <t>タクソウ</t>
    </rPh>
    <rPh sb="2" eb="5">
      <t>イライシャ</t>
    </rPh>
    <rPh sb="5" eb="7">
      <t>ジョウホウ</t>
    </rPh>
    <phoneticPr fontId="5"/>
  </si>
  <si>
    <t>託送供給依頼者名</t>
    <rPh sb="0" eb="2">
      <t>タクソウ</t>
    </rPh>
    <rPh sb="2" eb="4">
      <t>キョウキュウ</t>
    </rPh>
    <rPh sb="4" eb="7">
      <t>イライシャ</t>
    </rPh>
    <rPh sb="7" eb="8">
      <t>メイ</t>
    </rPh>
    <phoneticPr fontId="5"/>
  </si>
  <si>
    <t>託送供給依頼者のガス小売事業者コード</t>
    <rPh sb="0" eb="2">
      <t>タクソウ</t>
    </rPh>
    <rPh sb="2" eb="4">
      <t>キョウキュウ</t>
    </rPh>
    <rPh sb="4" eb="7">
      <t>イライシャ</t>
    </rPh>
    <rPh sb="10" eb="12">
      <t>コウリ</t>
    </rPh>
    <rPh sb="12" eb="15">
      <t>ジギョウシャ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</si>
  <si>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</si>
  <si>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担当者電話番号</t>
    <rPh sb="0" eb="3">
      <t>タントウシャ</t>
    </rPh>
    <rPh sb="3" eb="5">
      <t>デンワ</t>
    </rPh>
    <rPh sb="5" eb="7">
      <t>バンゴウ</t>
    </rPh>
    <phoneticPr fontId="5"/>
  </si>
  <si>
    <t>⑭開栓結果報告</t>
    <rPh sb="1" eb="2">
      <t>カイ</t>
    </rPh>
    <rPh sb="2" eb="3">
      <t>セン</t>
    </rPh>
    <rPh sb="3" eb="5">
      <t>ケッカ</t>
    </rPh>
    <rPh sb="5" eb="6">
      <t>ホウ</t>
    </rPh>
    <rPh sb="6" eb="7">
      <t>コク</t>
    </rPh>
    <phoneticPr fontId="5"/>
  </si>
  <si>
    <t>⑭開栓結果報告</t>
    <rPh sb="1" eb="2">
      <t>カイ</t>
    </rPh>
    <rPh sb="2" eb="3">
      <t>セン</t>
    </rPh>
    <rPh sb="3" eb="5">
      <t>ケッカ</t>
    </rPh>
    <rPh sb="5" eb="7">
      <t>ホウコク</t>
    </rPh>
    <phoneticPr fontId="4"/>
  </si>
  <si>
    <r>
      <t>託送供給依頼者名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7">
      <t>イライシャ</t>
    </rPh>
    <rPh sb="7" eb="8">
      <t>メイ</t>
    </rPh>
    <phoneticPr fontId="4"/>
  </si>
  <si>
    <r>
      <t>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タントウ</t>
    </rPh>
    <rPh sb="2" eb="3">
      <t>シャ</t>
    </rPh>
    <rPh sb="3" eb="4">
      <t>メイ</t>
    </rPh>
    <phoneticPr fontId="4"/>
  </si>
  <si>
    <r>
      <t>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タントウシャ</t>
    </rPh>
    <rPh sb="3" eb="5">
      <t>デンワ</t>
    </rPh>
    <rPh sb="5" eb="7">
      <t>バンゴウ</t>
    </rPh>
    <phoneticPr fontId="4"/>
  </si>
  <si>
    <r>
      <t>作業結果区分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サギョウ</t>
    </rPh>
    <rPh sb="2" eb="4">
      <t>ケッカ</t>
    </rPh>
    <rPh sb="4" eb="6">
      <t>クブン</t>
    </rPh>
    <phoneticPr fontId="1"/>
  </si>
  <si>
    <r>
      <t>開栓作業年月日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1">
      <t>ヒラキ</t>
    </rPh>
    <rPh sb="1" eb="2">
      <t>セン</t>
    </rPh>
    <rPh sb="2" eb="4">
      <t>サギョウ</t>
    </rPh>
    <rPh sb="4" eb="7">
      <t>ネンガッピ</t>
    </rPh>
    <phoneticPr fontId="4"/>
  </si>
  <si>
    <r>
      <t>開栓作業終了時分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1">
      <t>カイ</t>
    </rPh>
    <rPh sb="1" eb="2">
      <t>セン</t>
    </rPh>
    <rPh sb="2" eb="4">
      <t>サギョウ</t>
    </rPh>
    <rPh sb="4" eb="6">
      <t>シュウリョウ</t>
    </rPh>
    <rPh sb="6" eb="7">
      <t>ジ</t>
    </rPh>
    <rPh sb="7" eb="8">
      <t>フン</t>
    </rPh>
    <phoneticPr fontId="4"/>
  </si>
  <si>
    <r>
      <t>作業者名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サギョウシャ</t>
    </rPh>
    <rPh sb="3" eb="4">
      <t>メイ</t>
    </rPh>
    <phoneticPr fontId="4"/>
  </si>
  <si>
    <r>
      <t>需要家名（漢字）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ジュヨウカ</t>
    </rPh>
    <rPh sb="3" eb="4">
      <t>メイ</t>
    </rPh>
    <rPh sb="5" eb="7">
      <t>カンジ</t>
    </rPh>
    <phoneticPr fontId="4"/>
  </si>
  <si>
    <r>
      <t>需要家名（カナ）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4">
      <t>メイ</t>
    </rPh>
    <phoneticPr fontId="4"/>
  </si>
  <si>
    <r>
      <t>供給地点住所（地番まで）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</si>
  <si>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r>
      <t>ガスメーター社番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6" eb="7">
      <t>シャ</t>
    </rPh>
    <rPh sb="7" eb="8">
      <t>バン</t>
    </rPh>
    <phoneticPr fontId="1"/>
  </si>
  <si>
    <t>作業結果区分
（１：登録、２：取消、３：訂正）</t>
    <rPh sb="0" eb="2">
      <t>サギョウ</t>
    </rPh>
    <rPh sb="2" eb="4">
      <t>ケッカ</t>
    </rPh>
    <rPh sb="4" eb="6">
      <t>クブン</t>
    </rPh>
    <rPh sb="10" eb="12">
      <t>トウロク</t>
    </rPh>
    <rPh sb="15" eb="16">
      <t>ト</t>
    </rPh>
    <rPh sb="16" eb="17">
      <t>ケ</t>
    </rPh>
    <rPh sb="20" eb="22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</si>
</sst>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eiryo UI"/>
      <family val="2"/>
      <charset val="128"/>
    </font>
    <font>
      <sz val="11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right" vertical="center"/>
    </xf>
    <xf numFmtId="49" fontId="0" fillId="2" borderId="0" xfId="0" applyNumberFormat="1" applyFill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quotePrefix="1" applyFont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4" borderId="29" xfId="1" applyFont="1" applyFill="1" applyBorder="1">
      <alignment vertical="center"/>
    </xf>
    <xf numFmtId="0" fontId="8" fillId="4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0" fillId="2" borderId="5" xfId="0" applyFill="1" applyBorder="1" applyAlignment="1">
      <alignment vertical="center" wrapText="1"/>
    </xf>
    <xf numFmtId="0" fontId="0" fillId="2" borderId="1" xfId="0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4" borderId="26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7" fillId="0" borderId="19" xfId="1" quotePrefix="1" applyFont="1" applyBorder="1" applyAlignment="1">
      <alignment horizontal="center" vertical="center"/>
    </xf>
    <xf numFmtId="0" fontId="7" fillId="0" borderId="16" xfId="1" quotePrefix="1" applyFont="1" applyBorder="1" applyAlignment="1">
      <alignment horizontal="center" vertical="center"/>
    </xf>
    <xf numFmtId="0" fontId="7" fillId="0" borderId="17" xfId="1" quotePrefix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 wrapText="1"/>
    </xf>
    <xf numFmtId="0" fontId="8" fillId="4" borderId="28" xfId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8" fillId="0" borderId="17" xfId="1" applyFont="1" applyBorder="1" applyAlignment="1">
      <alignment horizontal="left" vertical="top" wrapText="1"/>
    </xf>
    <xf numFmtId="0" fontId="8" fillId="4" borderId="30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57"/>
  <sheetViews>
    <sheetView showGridLines="0" tabSelected="1" topLeftCell="C1" zoomScale="55" zoomScaleNormal="55" workbookViewId="0">
      <selection activeCell="N6" sqref="N6"/>
    </sheetView>
  </sheetViews>
  <sheetFormatPr defaultColWidth="16.75" defaultRowHeight="18" x14ac:dyDescent="0.7"/>
  <cols>
    <col min="1" max="13" width="16.75" style="1"/>
    <col min="14" max="14" width="16.75" style="17"/>
    <col min="15" max="23" width="16.75" style="1"/>
    <col min="24" max="24" width="20.6875" style="1" customWidth="1"/>
    <col min="25" max="16384" width="16.75" style="1"/>
  </cols>
  <sheetData>
    <row r="1" spans="1:24" x14ac:dyDescent="0.7">
      <c r="A1" s="14" t="s">
        <v>42</v>
      </c>
    </row>
    <row r="2" spans="1:24" x14ac:dyDescent="0.7">
      <c r="C2" s="3" t="s">
        <v>16</v>
      </c>
      <c r="D2" s="15"/>
      <c r="E2" s="15"/>
      <c r="F2" s="15"/>
      <c r="G2" s="15"/>
      <c r="W2" s="12" t="s">
        <v>11</v>
      </c>
    </row>
    <row r="3" spans="1:24" x14ac:dyDescent="0.7">
      <c r="C3" s="2" t="s">
        <v>17</v>
      </c>
      <c r="D3" s="5" t="s">
        <v>37</v>
      </c>
      <c r="E3" s="6"/>
      <c r="F3" s="6"/>
      <c r="G3" s="4"/>
      <c r="H3" s="5" t="s">
        <v>18</v>
      </c>
      <c r="I3" s="4"/>
      <c r="J3" s="5" t="s">
        <v>21</v>
      </c>
      <c r="K3" s="6"/>
      <c r="L3" s="6"/>
      <c r="M3" s="6"/>
      <c r="N3" s="18"/>
      <c r="O3" s="6"/>
      <c r="P3" s="6"/>
      <c r="Q3" s="6"/>
      <c r="R3" s="6"/>
      <c r="S3" s="6"/>
      <c r="T3" s="6"/>
      <c r="U3" s="6"/>
      <c r="V3" s="6"/>
      <c r="W3" s="5" t="s">
        <v>12</v>
      </c>
      <c r="X3" s="4"/>
    </row>
    <row r="4" spans="1:24" ht="54" x14ac:dyDescent="0.7">
      <c r="B4" s="7" t="s">
        <v>6</v>
      </c>
      <c r="C4" s="13" t="s">
        <v>17</v>
      </c>
      <c r="D4" s="13" t="s">
        <v>38</v>
      </c>
      <c r="E4" s="13" t="s">
        <v>39</v>
      </c>
      <c r="F4" s="13" t="s">
        <v>40</v>
      </c>
      <c r="G4" s="13" t="s">
        <v>41</v>
      </c>
      <c r="H4" s="9" t="s">
        <v>2</v>
      </c>
      <c r="I4" s="9" t="s">
        <v>33</v>
      </c>
      <c r="J4" s="11" t="s">
        <v>22</v>
      </c>
      <c r="K4" s="11" t="s">
        <v>23</v>
      </c>
      <c r="L4" s="11" t="s">
        <v>24</v>
      </c>
      <c r="M4" s="11" t="s">
        <v>25</v>
      </c>
      <c r="N4" s="19" t="s">
        <v>3</v>
      </c>
      <c r="O4" s="11" t="s">
        <v>9</v>
      </c>
      <c r="P4" s="11" t="s">
        <v>10</v>
      </c>
      <c r="Q4" s="11" t="s">
        <v>4</v>
      </c>
      <c r="R4" s="11" t="s">
        <v>5</v>
      </c>
      <c r="S4" s="11" t="s">
        <v>13</v>
      </c>
      <c r="T4" s="11" t="s">
        <v>26</v>
      </c>
      <c r="U4" s="11" t="s">
        <v>27</v>
      </c>
      <c r="V4" s="11" t="s">
        <v>28</v>
      </c>
      <c r="W4" s="35" t="s">
        <v>55</v>
      </c>
      <c r="X4" s="11" t="s">
        <v>34</v>
      </c>
    </row>
    <row r="5" spans="1:24" x14ac:dyDescent="0.7">
      <c r="B5" s="2"/>
      <c r="C5" s="8" t="s">
        <v>0</v>
      </c>
      <c r="D5" s="8" t="s">
        <v>0</v>
      </c>
      <c r="E5" s="2" t="s">
        <v>20</v>
      </c>
      <c r="F5" s="8" t="s">
        <v>0</v>
      </c>
      <c r="G5" s="8" t="s">
        <v>0</v>
      </c>
      <c r="H5" s="8" t="s">
        <v>0</v>
      </c>
      <c r="I5" s="2" t="s">
        <v>32</v>
      </c>
      <c r="J5" s="8" t="s">
        <v>0</v>
      </c>
      <c r="K5" s="8" t="s">
        <v>0</v>
      </c>
      <c r="L5" s="8" t="s">
        <v>0</v>
      </c>
      <c r="M5" s="8" t="s">
        <v>0</v>
      </c>
      <c r="N5" s="20" t="s">
        <v>32</v>
      </c>
      <c r="O5" s="8" t="s">
        <v>0</v>
      </c>
      <c r="P5" s="8" t="s">
        <v>0</v>
      </c>
      <c r="Q5" s="2" t="s">
        <v>1</v>
      </c>
      <c r="R5" s="8" t="s">
        <v>0</v>
      </c>
      <c r="S5" s="21" t="s">
        <v>32</v>
      </c>
      <c r="T5" s="8" t="s">
        <v>0</v>
      </c>
      <c r="U5" s="2" t="s">
        <v>1</v>
      </c>
      <c r="V5" s="2" t="s">
        <v>1</v>
      </c>
      <c r="W5" s="9" t="s">
        <v>35</v>
      </c>
      <c r="X5" s="2" t="s">
        <v>35</v>
      </c>
    </row>
    <row r="6" spans="1:24" x14ac:dyDescent="0.7">
      <c r="B6" s="2">
        <v>1</v>
      </c>
      <c r="C6" s="36"/>
      <c r="D6" s="36"/>
      <c r="E6" s="38"/>
      <c r="F6" s="36"/>
      <c r="G6" s="38"/>
      <c r="H6" s="36"/>
      <c r="I6" s="38"/>
      <c r="J6" s="37"/>
      <c r="K6" s="36"/>
      <c r="L6" s="37"/>
      <c r="M6" s="37"/>
      <c r="N6" s="38"/>
      <c r="O6" s="36"/>
      <c r="P6" s="36"/>
      <c r="Q6" s="38"/>
      <c r="R6" s="36"/>
      <c r="S6" s="36"/>
      <c r="T6" s="37"/>
      <c r="U6" s="36"/>
      <c r="V6" s="36"/>
      <c r="W6" s="10" t="str">
        <f>IF(J6="登録",1,IF(J6="取消",2,IF(J6="訂正",3,"")))</f>
        <v/>
      </c>
      <c r="X6" s="16" t="str">
        <f t="shared" ref="X6:X37" si="0">IF(N6="","",IF(LEN(N6)=17,N6,TEXT(I6,"000")&amp;TEXT(N6,"00000000000000")))</f>
        <v/>
      </c>
    </row>
    <row r="7" spans="1:24" x14ac:dyDescent="0.7">
      <c r="B7" s="2">
        <v>2</v>
      </c>
      <c r="C7" s="36"/>
      <c r="D7" s="36"/>
      <c r="E7" s="38"/>
      <c r="F7" s="36"/>
      <c r="G7" s="38"/>
      <c r="H7" s="36"/>
      <c r="I7" s="38"/>
      <c r="J7" s="37"/>
      <c r="K7" s="37"/>
      <c r="L7" s="37"/>
      <c r="M7" s="37"/>
      <c r="N7" s="38"/>
      <c r="O7" s="36"/>
      <c r="P7" s="36"/>
      <c r="Q7" s="38"/>
      <c r="R7" s="36"/>
      <c r="S7" s="36"/>
      <c r="T7" s="37"/>
      <c r="U7" s="36"/>
      <c r="V7" s="36"/>
      <c r="W7" s="10" t="str">
        <f t="shared" ref="W7:W55" si="1">IF(J7="登録",1,IF(J7="取消",2,IF(J7="訂正",3,"")))</f>
        <v/>
      </c>
      <c r="X7" s="16" t="str">
        <f t="shared" si="0"/>
        <v/>
      </c>
    </row>
    <row r="8" spans="1:24" x14ac:dyDescent="0.7">
      <c r="B8" s="2">
        <v>3</v>
      </c>
      <c r="C8" s="36"/>
      <c r="D8" s="36"/>
      <c r="E8" s="38"/>
      <c r="F8" s="36"/>
      <c r="G8" s="38"/>
      <c r="H8" s="36"/>
      <c r="I8" s="38"/>
      <c r="J8" s="37"/>
      <c r="K8" s="37"/>
      <c r="L8" s="37"/>
      <c r="M8" s="37"/>
      <c r="N8" s="38"/>
      <c r="O8" s="36"/>
      <c r="P8" s="36"/>
      <c r="Q8" s="38"/>
      <c r="R8" s="36"/>
      <c r="S8" s="36"/>
      <c r="T8" s="36"/>
      <c r="U8" s="36"/>
      <c r="V8" s="36"/>
      <c r="W8" s="10" t="str">
        <f t="shared" si="1"/>
        <v/>
      </c>
      <c r="X8" s="16" t="str">
        <f t="shared" si="0"/>
        <v/>
      </c>
    </row>
    <row r="9" spans="1:24" x14ac:dyDescent="0.7">
      <c r="B9" s="2">
        <v>4</v>
      </c>
      <c r="C9" s="36"/>
      <c r="D9" s="36"/>
      <c r="E9" s="38"/>
      <c r="F9" s="36"/>
      <c r="G9" s="38"/>
      <c r="H9" s="36"/>
      <c r="I9" s="38"/>
      <c r="J9" s="37"/>
      <c r="K9" s="37"/>
      <c r="L9" s="37"/>
      <c r="M9" s="37"/>
      <c r="N9" s="38"/>
      <c r="O9" s="36"/>
      <c r="P9" s="36"/>
      <c r="Q9" s="38"/>
      <c r="R9" s="36"/>
      <c r="S9" s="36"/>
      <c r="T9" s="36"/>
      <c r="U9" s="36"/>
      <c r="V9" s="36"/>
      <c r="W9" s="10" t="str">
        <f t="shared" si="1"/>
        <v/>
      </c>
      <c r="X9" s="16" t="str">
        <f t="shared" si="0"/>
        <v/>
      </c>
    </row>
    <row r="10" spans="1:24" x14ac:dyDescent="0.7">
      <c r="B10" s="2">
        <v>5</v>
      </c>
      <c r="C10" s="36"/>
      <c r="D10" s="36"/>
      <c r="E10" s="38"/>
      <c r="F10" s="36"/>
      <c r="G10" s="38"/>
      <c r="H10" s="36"/>
      <c r="I10" s="38"/>
      <c r="J10" s="37"/>
      <c r="K10" s="37"/>
      <c r="L10" s="37"/>
      <c r="M10" s="37"/>
      <c r="N10" s="38"/>
      <c r="O10" s="36"/>
      <c r="P10" s="36"/>
      <c r="Q10" s="38"/>
      <c r="R10" s="36"/>
      <c r="S10" s="36"/>
      <c r="T10" s="36"/>
      <c r="U10" s="36"/>
      <c r="V10" s="36"/>
      <c r="W10" s="10" t="str">
        <f t="shared" si="1"/>
        <v/>
      </c>
      <c r="X10" s="16" t="str">
        <f t="shared" si="0"/>
        <v/>
      </c>
    </row>
    <row r="11" spans="1:24" x14ac:dyDescent="0.7">
      <c r="B11" s="2">
        <v>6</v>
      </c>
      <c r="C11" s="39"/>
      <c r="D11" s="39"/>
      <c r="E11" s="40"/>
      <c r="F11" s="39"/>
      <c r="G11" s="40"/>
      <c r="H11" s="36"/>
      <c r="I11" s="40"/>
      <c r="J11" s="36"/>
      <c r="K11" s="36"/>
      <c r="L11" s="36"/>
      <c r="M11" s="36"/>
      <c r="N11" s="40"/>
      <c r="O11" s="36"/>
      <c r="P11" s="36"/>
      <c r="Q11" s="40"/>
      <c r="R11" s="36"/>
      <c r="S11" s="36"/>
      <c r="T11" s="36"/>
      <c r="U11" s="36"/>
      <c r="V11" s="36"/>
      <c r="W11" s="10" t="str">
        <f t="shared" si="1"/>
        <v/>
      </c>
      <c r="X11" s="16" t="str">
        <f t="shared" si="0"/>
        <v/>
      </c>
    </row>
    <row r="12" spans="1:24" x14ac:dyDescent="0.7">
      <c r="B12" s="2">
        <v>7</v>
      </c>
      <c r="C12" s="39"/>
      <c r="D12" s="39"/>
      <c r="E12" s="40"/>
      <c r="F12" s="39"/>
      <c r="G12" s="40"/>
      <c r="H12" s="36"/>
      <c r="I12" s="40"/>
      <c r="J12" s="36"/>
      <c r="K12" s="36"/>
      <c r="L12" s="36"/>
      <c r="M12" s="36"/>
      <c r="N12" s="40"/>
      <c r="O12" s="36"/>
      <c r="P12" s="36"/>
      <c r="Q12" s="40"/>
      <c r="R12" s="36"/>
      <c r="S12" s="36"/>
      <c r="T12" s="36"/>
      <c r="U12" s="36"/>
      <c r="V12" s="36"/>
      <c r="W12" s="10" t="str">
        <f t="shared" si="1"/>
        <v/>
      </c>
      <c r="X12" s="16" t="str">
        <f t="shared" si="0"/>
        <v/>
      </c>
    </row>
    <row r="13" spans="1:24" x14ac:dyDescent="0.7">
      <c r="B13" s="2">
        <v>8</v>
      </c>
      <c r="C13" s="39"/>
      <c r="D13" s="39"/>
      <c r="E13" s="40"/>
      <c r="F13" s="39"/>
      <c r="G13" s="40"/>
      <c r="H13" s="36"/>
      <c r="I13" s="40"/>
      <c r="J13" s="36"/>
      <c r="K13" s="36"/>
      <c r="L13" s="36"/>
      <c r="M13" s="36"/>
      <c r="N13" s="40"/>
      <c r="O13" s="36"/>
      <c r="P13" s="36"/>
      <c r="Q13" s="40"/>
      <c r="R13" s="36"/>
      <c r="S13" s="36"/>
      <c r="T13" s="36"/>
      <c r="U13" s="36"/>
      <c r="V13" s="36"/>
      <c r="W13" s="10" t="str">
        <f t="shared" si="1"/>
        <v/>
      </c>
      <c r="X13" s="16" t="str">
        <f t="shared" si="0"/>
        <v/>
      </c>
    </row>
    <row r="14" spans="1:24" x14ac:dyDescent="0.7">
      <c r="B14" s="2">
        <v>9</v>
      </c>
      <c r="C14" s="39"/>
      <c r="D14" s="39"/>
      <c r="E14" s="40"/>
      <c r="F14" s="39"/>
      <c r="G14" s="40"/>
      <c r="H14" s="36"/>
      <c r="I14" s="40"/>
      <c r="J14" s="36"/>
      <c r="K14" s="36"/>
      <c r="L14" s="36"/>
      <c r="M14" s="36"/>
      <c r="N14" s="40"/>
      <c r="O14" s="36"/>
      <c r="P14" s="36"/>
      <c r="Q14" s="40"/>
      <c r="R14" s="36"/>
      <c r="S14" s="36"/>
      <c r="T14" s="36"/>
      <c r="U14" s="36"/>
      <c r="V14" s="36"/>
      <c r="W14" s="10" t="str">
        <f t="shared" si="1"/>
        <v/>
      </c>
      <c r="X14" s="16" t="str">
        <f t="shared" si="0"/>
        <v/>
      </c>
    </row>
    <row r="15" spans="1:24" x14ac:dyDescent="0.7">
      <c r="B15" s="2">
        <v>10</v>
      </c>
      <c r="C15" s="39"/>
      <c r="D15" s="39"/>
      <c r="E15" s="40"/>
      <c r="F15" s="39"/>
      <c r="G15" s="40"/>
      <c r="H15" s="36"/>
      <c r="I15" s="40"/>
      <c r="J15" s="36"/>
      <c r="K15" s="36"/>
      <c r="L15" s="36"/>
      <c r="M15" s="36"/>
      <c r="N15" s="40"/>
      <c r="O15" s="36"/>
      <c r="P15" s="36"/>
      <c r="Q15" s="40"/>
      <c r="R15" s="36"/>
      <c r="S15" s="36"/>
      <c r="T15" s="36"/>
      <c r="U15" s="36"/>
      <c r="V15" s="36"/>
      <c r="W15" s="10" t="str">
        <f t="shared" si="1"/>
        <v/>
      </c>
      <c r="X15" s="16" t="str">
        <f t="shared" si="0"/>
        <v/>
      </c>
    </row>
    <row r="16" spans="1:24" x14ac:dyDescent="0.7">
      <c r="B16" s="2">
        <v>11</v>
      </c>
      <c r="C16" s="39"/>
      <c r="D16" s="39"/>
      <c r="E16" s="40"/>
      <c r="F16" s="39"/>
      <c r="G16" s="40"/>
      <c r="H16" s="36"/>
      <c r="I16" s="40"/>
      <c r="J16" s="36"/>
      <c r="K16" s="36"/>
      <c r="L16" s="36"/>
      <c r="M16" s="36"/>
      <c r="N16" s="40"/>
      <c r="O16" s="36"/>
      <c r="P16" s="36"/>
      <c r="Q16" s="40"/>
      <c r="R16" s="36"/>
      <c r="S16" s="36"/>
      <c r="T16" s="36"/>
      <c r="U16" s="36"/>
      <c r="V16" s="36"/>
      <c r="W16" s="10" t="str">
        <f t="shared" si="1"/>
        <v/>
      </c>
      <c r="X16" s="16" t="str">
        <f t="shared" si="0"/>
        <v/>
      </c>
    </row>
    <row r="17" spans="2:24" x14ac:dyDescent="0.7">
      <c r="B17" s="2">
        <v>12</v>
      </c>
      <c r="C17" s="39"/>
      <c r="D17" s="39"/>
      <c r="E17" s="40"/>
      <c r="F17" s="39"/>
      <c r="G17" s="40"/>
      <c r="H17" s="36"/>
      <c r="I17" s="40"/>
      <c r="J17" s="36"/>
      <c r="K17" s="36"/>
      <c r="L17" s="36"/>
      <c r="M17" s="36"/>
      <c r="N17" s="40"/>
      <c r="O17" s="36"/>
      <c r="P17" s="36"/>
      <c r="Q17" s="40"/>
      <c r="R17" s="36"/>
      <c r="S17" s="36"/>
      <c r="T17" s="36"/>
      <c r="U17" s="36"/>
      <c r="V17" s="36"/>
      <c r="W17" s="10" t="str">
        <f t="shared" si="1"/>
        <v/>
      </c>
      <c r="X17" s="16" t="str">
        <f t="shared" si="0"/>
        <v/>
      </c>
    </row>
    <row r="18" spans="2:24" x14ac:dyDescent="0.7">
      <c r="B18" s="2">
        <v>13</v>
      </c>
      <c r="C18" s="39"/>
      <c r="D18" s="39"/>
      <c r="E18" s="40"/>
      <c r="F18" s="39"/>
      <c r="G18" s="40"/>
      <c r="H18" s="36"/>
      <c r="I18" s="40"/>
      <c r="J18" s="36"/>
      <c r="K18" s="36"/>
      <c r="L18" s="36"/>
      <c r="M18" s="36"/>
      <c r="N18" s="40"/>
      <c r="O18" s="36"/>
      <c r="P18" s="36"/>
      <c r="Q18" s="40"/>
      <c r="R18" s="36"/>
      <c r="S18" s="36"/>
      <c r="T18" s="36"/>
      <c r="U18" s="36"/>
      <c r="V18" s="36"/>
      <c r="W18" s="10" t="str">
        <f t="shared" si="1"/>
        <v/>
      </c>
      <c r="X18" s="16" t="str">
        <f t="shared" si="0"/>
        <v/>
      </c>
    </row>
    <row r="19" spans="2:24" x14ac:dyDescent="0.7">
      <c r="B19" s="2">
        <v>14</v>
      </c>
      <c r="C19" s="39"/>
      <c r="D19" s="39"/>
      <c r="E19" s="40"/>
      <c r="F19" s="39"/>
      <c r="G19" s="40"/>
      <c r="H19" s="36"/>
      <c r="I19" s="40"/>
      <c r="J19" s="36"/>
      <c r="K19" s="36"/>
      <c r="L19" s="36"/>
      <c r="M19" s="36"/>
      <c r="N19" s="40"/>
      <c r="O19" s="36"/>
      <c r="P19" s="36"/>
      <c r="Q19" s="40"/>
      <c r="R19" s="36"/>
      <c r="S19" s="36"/>
      <c r="T19" s="36"/>
      <c r="U19" s="36"/>
      <c r="V19" s="36"/>
      <c r="W19" s="10" t="str">
        <f t="shared" si="1"/>
        <v/>
      </c>
      <c r="X19" s="16" t="str">
        <f t="shared" si="0"/>
        <v/>
      </c>
    </row>
    <row r="20" spans="2:24" x14ac:dyDescent="0.7">
      <c r="B20" s="2">
        <v>15</v>
      </c>
      <c r="C20" s="39"/>
      <c r="D20" s="39"/>
      <c r="E20" s="40"/>
      <c r="F20" s="39"/>
      <c r="G20" s="40"/>
      <c r="H20" s="36"/>
      <c r="I20" s="40"/>
      <c r="J20" s="36"/>
      <c r="K20" s="36"/>
      <c r="L20" s="36"/>
      <c r="M20" s="36"/>
      <c r="N20" s="40"/>
      <c r="O20" s="36"/>
      <c r="P20" s="36"/>
      <c r="Q20" s="40"/>
      <c r="R20" s="36"/>
      <c r="S20" s="36"/>
      <c r="T20" s="36"/>
      <c r="U20" s="36"/>
      <c r="V20" s="36"/>
      <c r="W20" s="10" t="str">
        <f t="shared" si="1"/>
        <v/>
      </c>
      <c r="X20" s="16" t="str">
        <f t="shared" si="0"/>
        <v/>
      </c>
    </row>
    <row r="21" spans="2:24" x14ac:dyDescent="0.7">
      <c r="B21" s="2">
        <v>16</v>
      </c>
      <c r="C21" s="39"/>
      <c r="D21" s="39"/>
      <c r="E21" s="40"/>
      <c r="F21" s="39"/>
      <c r="G21" s="40"/>
      <c r="H21" s="36"/>
      <c r="I21" s="40"/>
      <c r="J21" s="36"/>
      <c r="K21" s="36"/>
      <c r="L21" s="36"/>
      <c r="M21" s="36"/>
      <c r="N21" s="40"/>
      <c r="O21" s="36"/>
      <c r="P21" s="36"/>
      <c r="Q21" s="40"/>
      <c r="R21" s="36"/>
      <c r="S21" s="36"/>
      <c r="T21" s="36"/>
      <c r="U21" s="36"/>
      <c r="V21" s="36"/>
      <c r="W21" s="10" t="str">
        <f t="shared" si="1"/>
        <v/>
      </c>
      <c r="X21" s="16" t="str">
        <f t="shared" si="0"/>
        <v/>
      </c>
    </row>
    <row r="22" spans="2:24" x14ac:dyDescent="0.7">
      <c r="B22" s="2">
        <v>17</v>
      </c>
      <c r="C22" s="39"/>
      <c r="D22" s="39"/>
      <c r="E22" s="40"/>
      <c r="F22" s="39"/>
      <c r="G22" s="40"/>
      <c r="H22" s="36"/>
      <c r="I22" s="40"/>
      <c r="J22" s="36"/>
      <c r="K22" s="36"/>
      <c r="L22" s="36"/>
      <c r="M22" s="36"/>
      <c r="N22" s="40"/>
      <c r="O22" s="36"/>
      <c r="P22" s="36"/>
      <c r="Q22" s="40"/>
      <c r="R22" s="36"/>
      <c r="S22" s="36"/>
      <c r="T22" s="36"/>
      <c r="U22" s="36"/>
      <c r="V22" s="36"/>
      <c r="W22" s="10" t="str">
        <f t="shared" si="1"/>
        <v/>
      </c>
      <c r="X22" s="16" t="str">
        <f t="shared" si="0"/>
        <v/>
      </c>
    </row>
    <row r="23" spans="2:24" x14ac:dyDescent="0.7">
      <c r="B23" s="2">
        <v>18</v>
      </c>
      <c r="C23" s="39"/>
      <c r="D23" s="39"/>
      <c r="E23" s="40"/>
      <c r="F23" s="39"/>
      <c r="G23" s="40"/>
      <c r="H23" s="36"/>
      <c r="I23" s="40"/>
      <c r="J23" s="36"/>
      <c r="K23" s="36"/>
      <c r="L23" s="36"/>
      <c r="M23" s="36"/>
      <c r="N23" s="40"/>
      <c r="O23" s="36"/>
      <c r="P23" s="36"/>
      <c r="Q23" s="40"/>
      <c r="R23" s="36"/>
      <c r="S23" s="36"/>
      <c r="T23" s="36"/>
      <c r="U23" s="36"/>
      <c r="V23" s="36"/>
      <c r="W23" s="10" t="str">
        <f t="shared" si="1"/>
        <v/>
      </c>
      <c r="X23" s="16" t="str">
        <f t="shared" si="0"/>
        <v/>
      </c>
    </row>
    <row r="24" spans="2:24" x14ac:dyDescent="0.7">
      <c r="B24" s="2">
        <v>19</v>
      </c>
      <c r="C24" s="39"/>
      <c r="D24" s="39"/>
      <c r="E24" s="40"/>
      <c r="F24" s="39"/>
      <c r="G24" s="40"/>
      <c r="H24" s="36"/>
      <c r="I24" s="40"/>
      <c r="J24" s="36"/>
      <c r="K24" s="36"/>
      <c r="L24" s="36"/>
      <c r="M24" s="36"/>
      <c r="N24" s="40"/>
      <c r="O24" s="36"/>
      <c r="P24" s="36"/>
      <c r="Q24" s="40"/>
      <c r="R24" s="36"/>
      <c r="S24" s="36"/>
      <c r="T24" s="36"/>
      <c r="U24" s="36"/>
      <c r="V24" s="36"/>
      <c r="W24" s="10" t="str">
        <f t="shared" si="1"/>
        <v/>
      </c>
      <c r="X24" s="16" t="str">
        <f t="shared" si="0"/>
        <v/>
      </c>
    </row>
    <row r="25" spans="2:24" x14ac:dyDescent="0.7">
      <c r="B25" s="2">
        <v>20</v>
      </c>
      <c r="C25" s="39"/>
      <c r="D25" s="39"/>
      <c r="E25" s="40"/>
      <c r="F25" s="39"/>
      <c r="G25" s="40"/>
      <c r="H25" s="36"/>
      <c r="I25" s="40"/>
      <c r="J25" s="36"/>
      <c r="K25" s="36"/>
      <c r="L25" s="36"/>
      <c r="M25" s="36"/>
      <c r="N25" s="40"/>
      <c r="O25" s="36"/>
      <c r="P25" s="36"/>
      <c r="Q25" s="40"/>
      <c r="R25" s="36"/>
      <c r="S25" s="36"/>
      <c r="T25" s="36"/>
      <c r="U25" s="36"/>
      <c r="V25" s="36"/>
      <c r="W25" s="10" t="str">
        <f t="shared" si="1"/>
        <v/>
      </c>
      <c r="X25" s="16" t="str">
        <f t="shared" si="0"/>
        <v/>
      </c>
    </row>
    <row r="26" spans="2:24" x14ac:dyDescent="0.7">
      <c r="B26" s="2">
        <v>21</v>
      </c>
      <c r="C26" s="39"/>
      <c r="D26" s="39"/>
      <c r="E26" s="40"/>
      <c r="F26" s="39"/>
      <c r="G26" s="40"/>
      <c r="H26" s="36"/>
      <c r="I26" s="40"/>
      <c r="J26" s="36"/>
      <c r="K26" s="36"/>
      <c r="L26" s="36"/>
      <c r="M26" s="36"/>
      <c r="N26" s="40"/>
      <c r="O26" s="36"/>
      <c r="P26" s="36"/>
      <c r="Q26" s="40"/>
      <c r="R26" s="36"/>
      <c r="S26" s="36"/>
      <c r="T26" s="36"/>
      <c r="U26" s="36"/>
      <c r="V26" s="36"/>
      <c r="W26" s="10" t="str">
        <f t="shared" si="1"/>
        <v/>
      </c>
      <c r="X26" s="16" t="str">
        <f t="shared" si="0"/>
        <v/>
      </c>
    </row>
    <row r="27" spans="2:24" x14ac:dyDescent="0.7">
      <c r="B27" s="2">
        <v>22</v>
      </c>
      <c r="C27" s="39"/>
      <c r="D27" s="39"/>
      <c r="E27" s="40"/>
      <c r="F27" s="39"/>
      <c r="G27" s="40"/>
      <c r="H27" s="36"/>
      <c r="I27" s="40"/>
      <c r="J27" s="36"/>
      <c r="K27" s="36"/>
      <c r="L27" s="36"/>
      <c r="M27" s="36"/>
      <c r="N27" s="40"/>
      <c r="O27" s="36"/>
      <c r="P27" s="36"/>
      <c r="Q27" s="40"/>
      <c r="R27" s="36"/>
      <c r="S27" s="36"/>
      <c r="T27" s="36"/>
      <c r="U27" s="36"/>
      <c r="V27" s="36"/>
      <c r="W27" s="10" t="str">
        <f t="shared" si="1"/>
        <v/>
      </c>
      <c r="X27" s="16" t="str">
        <f t="shared" si="0"/>
        <v/>
      </c>
    </row>
    <row r="28" spans="2:24" x14ac:dyDescent="0.7">
      <c r="B28" s="2">
        <v>23</v>
      </c>
      <c r="C28" s="39"/>
      <c r="D28" s="39"/>
      <c r="E28" s="40"/>
      <c r="F28" s="39"/>
      <c r="G28" s="40"/>
      <c r="H28" s="36"/>
      <c r="I28" s="40"/>
      <c r="J28" s="36"/>
      <c r="K28" s="36"/>
      <c r="L28" s="36"/>
      <c r="M28" s="36"/>
      <c r="N28" s="40"/>
      <c r="O28" s="36"/>
      <c r="P28" s="36"/>
      <c r="Q28" s="40"/>
      <c r="R28" s="36"/>
      <c r="S28" s="36"/>
      <c r="T28" s="36"/>
      <c r="U28" s="36"/>
      <c r="V28" s="36"/>
      <c r="W28" s="10" t="str">
        <f t="shared" si="1"/>
        <v/>
      </c>
      <c r="X28" s="16" t="str">
        <f t="shared" si="0"/>
        <v/>
      </c>
    </row>
    <row r="29" spans="2:24" x14ac:dyDescent="0.7">
      <c r="B29" s="2">
        <v>24</v>
      </c>
      <c r="C29" s="39"/>
      <c r="D29" s="39"/>
      <c r="E29" s="40"/>
      <c r="F29" s="39"/>
      <c r="G29" s="40"/>
      <c r="H29" s="36"/>
      <c r="I29" s="40"/>
      <c r="J29" s="36"/>
      <c r="K29" s="36"/>
      <c r="L29" s="36"/>
      <c r="M29" s="36"/>
      <c r="N29" s="40"/>
      <c r="O29" s="36"/>
      <c r="P29" s="36"/>
      <c r="Q29" s="40"/>
      <c r="R29" s="36"/>
      <c r="S29" s="36"/>
      <c r="T29" s="36"/>
      <c r="U29" s="36"/>
      <c r="V29" s="36"/>
      <c r="W29" s="10" t="str">
        <f t="shared" si="1"/>
        <v/>
      </c>
      <c r="X29" s="16" t="str">
        <f t="shared" si="0"/>
        <v/>
      </c>
    </row>
    <row r="30" spans="2:24" x14ac:dyDescent="0.7">
      <c r="B30" s="2">
        <v>25</v>
      </c>
      <c r="C30" s="39"/>
      <c r="D30" s="39"/>
      <c r="E30" s="40"/>
      <c r="F30" s="39"/>
      <c r="G30" s="40"/>
      <c r="H30" s="36"/>
      <c r="I30" s="40"/>
      <c r="J30" s="36"/>
      <c r="K30" s="36"/>
      <c r="L30" s="36"/>
      <c r="M30" s="36"/>
      <c r="N30" s="40"/>
      <c r="O30" s="36"/>
      <c r="P30" s="36"/>
      <c r="Q30" s="40"/>
      <c r="R30" s="36"/>
      <c r="S30" s="36"/>
      <c r="T30" s="36"/>
      <c r="U30" s="36"/>
      <c r="V30" s="36"/>
      <c r="W30" s="10" t="str">
        <f t="shared" si="1"/>
        <v/>
      </c>
      <c r="X30" s="16" t="str">
        <f t="shared" si="0"/>
        <v/>
      </c>
    </row>
    <row r="31" spans="2:24" x14ac:dyDescent="0.7">
      <c r="B31" s="2">
        <v>26</v>
      </c>
      <c r="C31" s="39"/>
      <c r="D31" s="39"/>
      <c r="E31" s="40"/>
      <c r="F31" s="39"/>
      <c r="G31" s="40"/>
      <c r="H31" s="36"/>
      <c r="I31" s="40"/>
      <c r="J31" s="36"/>
      <c r="K31" s="36"/>
      <c r="L31" s="36"/>
      <c r="M31" s="36"/>
      <c r="N31" s="40"/>
      <c r="O31" s="36"/>
      <c r="P31" s="36"/>
      <c r="Q31" s="40"/>
      <c r="R31" s="36"/>
      <c r="S31" s="36"/>
      <c r="T31" s="36"/>
      <c r="U31" s="36"/>
      <c r="V31" s="36"/>
      <c r="W31" s="10" t="str">
        <f t="shared" si="1"/>
        <v/>
      </c>
      <c r="X31" s="16" t="str">
        <f t="shared" si="0"/>
        <v/>
      </c>
    </row>
    <row r="32" spans="2:24" x14ac:dyDescent="0.7">
      <c r="B32" s="2">
        <v>27</v>
      </c>
      <c r="C32" s="39"/>
      <c r="D32" s="39"/>
      <c r="E32" s="40"/>
      <c r="F32" s="39"/>
      <c r="G32" s="40"/>
      <c r="H32" s="36"/>
      <c r="I32" s="40"/>
      <c r="J32" s="36"/>
      <c r="K32" s="36"/>
      <c r="L32" s="36"/>
      <c r="M32" s="36"/>
      <c r="N32" s="40"/>
      <c r="O32" s="36"/>
      <c r="P32" s="36"/>
      <c r="Q32" s="40"/>
      <c r="R32" s="36"/>
      <c r="S32" s="36"/>
      <c r="T32" s="36"/>
      <c r="U32" s="36"/>
      <c r="V32" s="36"/>
      <c r="W32" s="10" t="str">
        <f t="shared" si="1"/>
        <v/>
      </c>
      <c r="X32" s="16" t="str">
        <f t="shared" si="0"/>
        <v/>
      </c>
    </row>
    <row r="33" spans="2:24" x14ac:dyDescent="0.7">
      <c r="B33" s="2">
        <v>28</v>
      </c>
      <c r="C33" s="39"/>
      <c r="D33" s="39"/>
      <c r="E33" s="40"/>
      <c r="F33" s="39"/>
      <c r="G33" s="40"/>
      <c r="H33" s="36"/>
      <c r="I33" s="40"/>
      <c r="J33" s="36"/>
      <c r="K33" s="36"/>
      <c r="L33" s="36"/>
      <c r="M33" s="36"/>
      <c r="N33" s="40"/>
      <c r="O33" s="36"/>
      <c r="P33" s="36"/>
      <c r="Q33" s="40"/>
      <c r="R33" s="36"/>
      <c r="S33" s="36"/>
      <c r="T33" s="36"/>
      <c r="U33" s="36"/>
      <c r="V33" s="36"/>
      <c r="W33" s="10" t="str">
        <f t="shared" si="1"/>
        <v/>
      </c>
      <c r="X33" s="16" t="str">
        <f t="shared" si="0"/>
        <v/>
      </c>
    </row>
    <row r="34" spans="2:24" x14ac:dyDescent="0.7">
      <c r="B34" s="2">
        <v>29</v>
      </c>
      <c r="C34" s="39"/>
      <c r="D34" s="39"/>
      <c r="E34" s="40"/>
      <c r="F34" s="39"/>
      <c r="G34" s="40"/>
      <c r="H34" s="36"/>
      <c r="I34" s="40"/>
      <c r="J34" s="36"/>
      <c r="K34" s="36"/>
      <c r="L34" s="36"/>
      <c r="M34" s="36"/>
      <c r="N34" s="40"/>
      <c r="O34" s="36"/>
      <c r="P34" s="36"/>
      <c r="Q34" s="40"/>
      <c r="R34" s="36"/>
      <c r="S34" s="36"/>
      <c r="T34" s="36"/>
      <c r="U34" s="36"/>
      <c r="V34" s="36"/>
      <c r="W34" s="10" t="str">
        <f t="shared" si="1"/>
        <v/>
      </c>
      <c r="X34" s="16" t="str">
        <f t="shared" si="0"/>
        <v/>
      </c>
    </row>
    <row r="35" spans="2:24" x14ac:dyDescent="0.7">
      <c r="B35" s="2">
        <v>30</v>
      </c>
      <c r="C35" s="39"/>
      <c r="D35" s="39"/>
      <c r="E35" s="40"/>
      <c r="F35" s="39"/>
      <c r="G35" s="40"/>
      <c r="H35" s="36"/>
      <c r="I35" s="40"/>
      <c r="J35" s="36"/>
      <c r="K35" s="36"/>
      <c r="L35" s="36"/>
      <c r="M35" s="36"/>
      <c r="N35" s="40"/>
      <c r="O35" s="36"/>
      <c r="P35" s="36"/>
      <c r="Q35" s="40"/>
      <c r="R35" s="36"/>
      <c r="S35" s="36"/>
      <c r="T35" s="36"/>
      <c r="U35" s="36"/>
      <c r="V35" s="36"/>
      <c r="W35" s="10" t="str">
        <f t="shared" si="1"/>
        <v/>
      </c>
      <c r="X35" s="16" t="str">
        <f t="shared" si="0"/>
        <v/>
      </c>
    </row>
    <row r="36" spans="2:24" x14ac:dyDescent="0.7">
      <c r="B36" s="2">
        <v>31</v>
      </c>
      <c r="C36" s="39"/>
      <c r="D36" s="39"/>
      <c r="E36" s="40"/>
      <c r="F36" s="39"/>
      <c r="G36" s="40"/>
      <c r="H36" s="36"/>
      <c r="I36" s="40"/>
      <c r="J36" s="36"/>
      <c r="K36" s="36"/>
      <c r="L36" s="36"/>
      <c r="M36" s="36"/>
      <c r="N36" s="40"/>
      <c r="O36" s="36"/>
      <c r="P36" s="36"/>
      <c r="Q36" s="40"/>
      <c r="R36" s="36"/>
      <c r="S36" s="36"/>
      <c r="T36" s="36"/>
      <c r="U36" s="36"/>
      <c r="V36" s="36"/>
      <c r="W36" s="10" t="str">
        <f t="shared" si="1"/>
        <v/>
      </c>
      <c r="X36" s="16" t="str">
        <f t="shared" si="0"/>
        <v/>
      </c>
    </row>
    <row r="37" spans="2:24" x14ac:dyDescent="0.7">
      <c r="B37" s="2">
        <v>32</v>
      </c>
      <c r="C37" s="39"/>
      <c r="D37" s="39"/>
      <c r="E37" s="40"/>
      <c r="F37" s="39"/>
      <c r="G37" s="40"/>
      <c r="H37" s="36"/>
      <c r="I37" s="40"/>
      <c r="J37" s="36"/>
      <c r="K37" s="36"/>
      <c r="L37" s="36"/>
      <c r="M37" s="36"/>
      <c r="N37" s="40"/>
      <c r="O37" s="36"/>
      <c r="P37" s="36"/>
      <c r="Q37" s="40"/>
      <c r="R37" s="36"/>
      <c r="S37" s="36"/>
      <c r="T37" s="36"/>
      <c r="U37" s="36"/>
      <c r="V37" s="36"/>
      <c r="W37" s="10" t="str">
        <f t="shared" si="1"/>
        <v/>
      </c>
      <c r="X37" s="16" t="str">
        <f t="shared" si="0"/>
        <v/>
      </c>
    </row>
    <row r="38" spans="2:24" x14ac:dyDescent="0.7">
      <c r="B38" s="2">
        <v>33</v>
      </c>
      <c r="C38" s="39"/>
      <c r="D38" s="39"/>
      <c r="E38" s="40"/>
      <c r="F38" s="39"/>
      <c r="G38" s="40"/>
      <c r="H38" s="36"/>
      <c r="I38" s="40"/>
      <c r="J38" s="36"/>
      <c r="K38" s="36"/>
      <c r="L38" s="36"/>
      <c r="M38" s="36"/>
      <c r="N38" s="40"/>
      <c r="O38" s="36"/>
      <c r="P38" s="36"/>
      <c r="Q38" s="40"/>
      <c r="R38" s="36"/>
      <c r="S38" s="36"/>
      <c r="T38" s="36"/>
      <c r="U38" s="36"/>
      <c r="V38" s="36"/>
      <c r="W38" s="10" t="str">
        <f t="shared" si="1"/>
        <v/>
      </c>
      <c r="X38" s="16" t="str">
        <f t="shared" ref="X38:X55" si="2">IF(N38="","",IF(LEN(N38)=17,N38,TEXT(I38,"000")&amp;TEXT(N38,"00000000000000")))</f>
        <v/>
      </c>
    </row>
    <row r="39" spans="2:24" x14ac:dyDescent="0.7">
      <c r="B39" s="2">
        <v>34</v>
      </c>
      <c r="C39" s="39"/>
      <c r="D39" s="39"/>
      <c r="E39" s="40"/>
      <c r="F39" s="39"/>
      <c r="G39" s="40"/>
      <c r="H39" s="36"/>
      <c r="I39" s="40"/>
      <c r="J39" s="36"/>
      <c r="K39" s="36"/>
      <c r="L39" s="36"/>
      <c r="M39" s="36"/>
      <c r="N39" s="40"/>
      <c r="O39" s="36"/>
      <c r="P39" s="36"/>
      <c r="Q39" s="40"/>
      <c r="R39" s="36"/>
      <c r="S39" s="36"/>
      <c r="T39" s="36"/>
      <c r="U39" s="36"/>
      <c r="V39" s="36"/>
      <c r="W39" s="10" t="str">
        <f t="shared" si="1"/>
        <v/>
      </c>
      <c r="X39" s="16" t="str">
        <f t="shared" si="2"/>
        <v/>
      </c>
    </row>
    <row r="40" spans="2:24" x14ac:dyDescent="0.7">
      <c r="B40" s="2">
        <v>35</v>
      </c>
      <c r="C40" s="39"/>
      <c r="D40" s="39"/>
      <c r="E40" s="40"/>
      <c r="F40" s="39"/>
      <c r="G40" s="40"/>
      <c r="H40" s="36"/>
      <c r="I40" s="40"/>
      <c r="J40" s="36"/>
      <c r="K40" s="36"/>
      <c r="L40" s="36"/>
      <c r="M40" s="36"/>
      <c r="N40" s="40"/>
      <c r="O40" s="36"/>
      <c r="P40" s="36"/>
      <c r="Q40" s="40"/>
      <c r="R40" s="36"/>
      <c r="S40" s="36"/>
      <c r="T40" s="36"/>
      <c r="U40" s="36"/>
      <c r="V40" s="36"/>
      <c r="W40" s="10" t="str">
        <f t="shared" si="1"/>
        <v/>
      </c>
      <c r="X40" s="16" t="str">
        <f t="shared" si="2"/>
        <v/>
      </c>
    </row>
    <row r="41" spans="2:24" x14ac:dyDescent="0.7">
      <c r="B41" s="2">
        <v>36</v>
      </c>
      <c r="C41" s="39"/>
      <c r="D41" s="39"/>
      <c r="E41" s="40"/>
      <c r="F41" s="39"/>
      <c r="G41" s="40"/>
      <c r="H41" s="36"/>
      <c r="I41" s="40"/>
      <c r="J41" s="36"/>
      <c r="K41" s="36"/>
      <c r="L41" s="36"/>
      <c r="M41" s="36"/>
      <c r="N41" s="40"/>
      <c r="O41" s="36"/>
      <c r="P41" s="36"/>
      <c r="Q41" s="40"/>
      <c r="R41" s="36"/>
      <c r="S41" s="36"/>
      <c r="T41" s="36"/>
      <c r="U41" s="36"/>
      <c r="V41" s="36"/>
      <c r="W41" s="10" t="str">
        <f t="shared" si="1"/>
        <v/>
      </c>
      <c r="X41" s="16" t="str">
        <f t="shared" si="2"/>
        <v/>
      </c>
    </row>
    <row r="42" spans="2:24" x14ac:dyDescent="0.7">
      <c r="B42" s="2">
        <v>37</v>
      </c>
      <c r="C42" s="39"/>
      <c r="D42" s="39"/>
      <c r="E42" s="40"/>
      <c r="F42" s="39"/>
      <c r="G42" s="40"/>
      <c r="H42" s="36"/>
      <c r="I42" s="40"/>
      <c r="J42" s="36"/>
      <c r="K42" s="36"/>
      <c r="L42" s="36"/>
      <c r="M42" s="36"/>
      <c r="N42" s="40"/>
      <c r="O42" s="36"/>
      <c r="P42" s="36"/>
      <c r="Q42" s="40"/>
      <c r="R42" s="36"/>
      <c r="S42" s="36"/>
      <c r="T42" s="36"/>
      <c r="U42" s="36"/>
      <c r="V42" s="36"/>
      <c r="W42" s="10" t="str">
        <f t="shared" si="1"/>
        <v/>
      </c>
      <c r="X42" s="16" t="str">
        <f t="shared" si="2"/>
        <v/>
      </c>
    </row>
    <row r="43" spans="2:24" x14ac:dyDescent="0.7">
      <c r="B43" s="2">
        <v>38</v>
      </c>
      <c r="C43" s="39"/>
      <c r="D43" s="39"/>
      <c r="E43" s="40"/>
      <c r="F43" s="39"/>
      <c r="G43" s="40"/>
      <c r="H43" s="36"/>
      <c r="I43" s="40"/>
      <c r="J43" s="36"/>
      <c r="K43" s="36"/>
      <c r="L43" s="36"/>
      <c r="M43" s="36"/>
      <c r="N43" s="40"/>
      <c r="O43" s="36"/>
      <c r="P43" s="36"/>
      <c r="Q43" s="40"/>
      <c r="R43" s="36"/>
      <c r="S43" s="36"/>
      <c r="T43" s="36"/>
      <c r="U43" s="36"/>
      <c r="V43" s="36"/>
      <c r="W43" s="10" t="str">
        <f t="shared" si="1"/>
        <v/>
      </c>
      <c r="X43" s="16" t="str">
        <f t="shared" si="2"/>
        <v/>
      </c>
    </row>
    <row r="44" spans="2:24" x14ac:dyDescent="0.7">
      <c r="B44" s="2">
        <v>39</v>
      </c>
      <c r="C44" s="39"/>
      <c r="D44" s="39"/>
      <c r="E44" s="40"/>
      <c r="F44" s="39"/>
      <c r="G44" s="40"/>
      <c r="H44" s="36"/>
      <c r="I44" s="40"/>
      <c r="J44" s="36"/>
      <c r="K44" s="36"/>
      <c r="L44" s="36"/>
      <c r="M44" s="36"/>
      <c r="N44" s="40"/>
      <c r="O44" s="36"/>
      <c r="P44" s="36"/>
      <c r="Q44" s="40"/>
      <c r="R44" s="36"/>
      <c r="S44" s="36"/>
      <c r="T44" s="36"/>
      <c r="U44" s="36"/>
      <c r="V44" s="36"/>
      <c r="W44" s="10" t="str">
        <f t="shared" si="1"/>
        <v/>
      </c>
      <c r="X44" s="16" t="str">
        <f t="shared" si="2"/>
        <v/>
      </c>
    </row>
    <row r="45" spans="2:24" x14ac:dyDescent="0.7">
      <c r="B45" s="2">
        <v>40</v>
      </c>
      <c r="C45" s="39"/>
      <c r="D45" s="39"/>
      <c r="E45" s="40"/>
      <c r="F45" s="39"/>
      <c r="G45" s="40"/>
      <c r="H45" s="36"/>
      <c r="I45" s="40"/>
      <c r="J45" s="36"/>
      <c r="K45" s="36"/>
      <c r="L45" s="36"/>
      <c r="M45" s="36"/>
      <c r="N45" s="40"/>
      <c r="O45" s="36"/>
      <c r="P45" s="36"/>
      <c r="Q45" s="40"/>
      <c r="R45" s="36"/>
      <c r="S45" s="36"/>
      <c r="T45" s="36"/>
      <c r="U45" s="36"/>
      <c r="V45" s="36"/>
      <c r="W45" s="10" t="str">
        <f t="shared" si="1"/>
        <v/>
      </c>
      <c r="X45" s="16" t="str">
        <f t="shared" si="2"/>
        <v/>
      </c>
    </row>
    <row r="46" spans="2:24" x14ac:dyDescent="0.7">
      <c r="B46" s="2">
        <v>41</v>
      </c>
      <c r="C46" s="39"/>
      <c r="D46" s="39"/>
      <c r="E46" s="40"/>
      <c r="F46" s="39"/>
      <c r="G46" s="40"/>
      <c r="H46" s="36"/>
      <c r="I46" s="40"/>
      <c r="J46" s="36"/>
      <c r="K46" s="36"/>
      <c r="L46" s="36"/>
      <c r="M46" s="36"/>
      <c r="N46" s="40"/>
      <c r="O46" s="36"/>
      <c r="P46" s="36"/>
      <c r="Q46" s="40"/>
      <c r="R46" s="36"/>
      <c r="S46" s="36"/>
      <c r="T46" s="36"/>
      <c r="U46" s="36"/>
      <c r="V46" s="36"/>
      <c r="W46" s="10" t="str">
        <f t="shared" si="1"/>
        <v/>
      </c>
      <c r="X46" s="16" t="str">
        <f t="shared" si="2"/>
        <v/>
      </c>
    </row>
    <row r="47" spans="2:24" x14ac:dyDescent="0.7">
      <c r="B47" s="2">
        <v>42</v>
      </c>
      <c r="C47" s="39"/>
      <c r="D47" s="39"/>
      <c r="E47" s="40"/>
      <c r="F47" s="39"/>
      <c r="G47" s="40"/>
      <c r="H47" s="36"/>
      <c r="I47" s="40"/>
      <c r="J47" s="36"/>
      <c r="K47" s="36"/>
      <c r="L47" s="36"/>
      <c r="M47" s="36"/>
      <c r="N47" s="40"/>
      <c r="O47" s="36"/>
      <c r="P47" s="36"/>
      <c r="Q47" s="40"/>
      <c r="R47" s="36"/>
      <c r="S47" s="36"/>
      <c r="T47" s="36"/>
      <c r="U47" s="36"/>
      <c r="V47" s="36"/>
      <c r="W47" s="10" t="str">
        <f t="shared" si="1"/>
        <v/>
      </c>
      <c r="X47" s="16" t="str">
        <f t="shared" si="2"/>
        <v/>
      </c>
    </row>
    <row r="48" spans="2:24" x14ac:dyDescent="0.7">
      <c r="B48" s="2">
        <v>43</v>
      </c>
      <c r="C48" s="39"/>
      <c r="D48" s="39"/>
      <c r="E48" s="40"/>
      <c r="F48" s="39"/>
      <c r="G48" s="40"/>
      <c r="H48" s="36"/>
      <c r="I48" s="40"/>
      <c r="J48" s="36"/>
      <c r="K48" s="36"/>
      <c r="L48" s="36"/>
      <c r="M48" s="36"/>
      <c r="N48" s="40"/>
      <c r="O48" s="36"/>
      <c r="P48" s="36"/>
      <c r="Q48" s="40"/>
      <c r="R48" s="36"/>
      <c r="S48" s="36"/>
      <c r="T48" s="36"/>
      <c r="U48" s="36"/>
      <c r="V48" s="36"/>
      <c r="W48" s="10" t="str">
        <f t="shared" si="1"/>
        <v/>
      </c>
      <c r="X48" s="16" t="str">
        <f t="shared" si="2"/>
        <v/>
      </c>
    </row>
    <row r="49" spans="2:24" x14ac:dyDescent="0.7">
      <c r="B49" s="2">
        <v>44</v>
      </c>
      <c r="C49" s="39"/>
      <c r="D49" s="39"/>
      <c r="E49" s="40"/>
      <c r="F49" s="39"/>
      <c r="G49" s="40"/>
      <c r="H49" s="36"/>
      <c r="I49" s="40"/>
      <c r="J49" s="36"/>
      <c r="K49" s="36"/>
      <c r="L49" s="36"/>
      <c r="M49" s="36"/>
      <c r="N49" s="40"/>
      <c r="O49" s="36"/>
      <c r="P49" s="36"/>
      <c r="Q49" s="40"/>
      <c r="R49" s="36"/>
      <c r="S49" s="36"/>
      <c r="T49" s="36"/>
      <c r="U49" s="36"/>
      <c r="V49" s="36"/>
      <c r="W49" s="10" t="str">
        <f t="shared" si="1"/>
        <v/>
      </c>
      <c r="X49" s="16" t="str">
        <f t="shared" si="2"/>
        <v/>
      </c>
    </row>
    <row r="50" spans="2:24" x14ac:dyDescent="0.7">
      <c r="B50" s="2">
        <v>45</v>
      </c>
      <c r="C50" s="39"/>
      <c r="D50" s="39"/>
      <c r="E50" s="40"/>
      <c r="F50" s="39"/>
      <c r="G50" s="40"/>
      <c r="H50" s="36"/>
      <c r="I50" s="40"/>
      <c r="J50" s="36"/>
      <c r="K50" s="36"/>
      <c r="L50" s="36"/>
      <c r="M50" s="36"/>
      <c r="N50" s="40"/>
      <c r="O50" s="36"/>
      <c r="P50" s="36"/>
      <c r="Q50" s="40"/>
      <c r="R50" s="36"/>
      <c r="S50" s="36"/>
      <c r="T50" s="36"/>
      <c r="U50" s="36"/>
      <c r="V50" s="36"/>
      <c r="W50" s="10" t="str">
        <f t="shared" si="1"/>
        <v/>
      </c>
      <c r="X50" s="16" t="str">
        <f t="shared" si="2"/>
        <v/>
      </c>
    </row>
    <row r="51" spans="2:24" x14ac:dyDescent="0.7">
      <c r="B51" s="2">
        <v>46</v>
      </c>
      <c r="C51" s="39"/>
      <c r="D51" s="39"/>
      <c r="E51" s="40"/>
      <c r="F51" s="39"/>
      <c r="G51" s="40"/>
      <c r="H51" s="36"/>
      <c r="I51" s="40"/>
      <c r="J51" s="36"/>
      <c r="K51" s="36"/>
      <c r="L51" s="36"/>
      <c r="M51" s="36"/>
      <c r="N51" s="40"/>
      <c r="O51" s="36"/>
      <c r="P51" s="36"/>
      <c r="Q51" s="40"/>
      <c r="R51" s="36"/>
      <c r="S51" s="36"/>
      <c r="T51" s="36"/>
      <c r="U51" s="36"/>
      <c r="V51" s="36"/>
      <c r="W51" s="10" t="str">
        <f t="shared" si="1"/>
        <v/>
      </c>
      <c r="X51" s="16" t="str">
        <f t="shared" si="2"/>
        <v/>
      </c>
    </row>
    <row r="52" spans="2:24" x14ac:dyDescent="0.7">
      <c r="B52" s="2">
        <v>47</v>
      </c>
      <c r="C52" s="39"/>
      <c r="D52" s="39"/>
      <c r="E52" s="40"/>
      <c r="F52" s="39"/>
      <c r="G52" s="40"/>
      <c r="H52" s="36"/>
      <c r="I52" s="40"/>
      <c r="J52" s="36"/>
      <c r="K52" s="36"/>
      <c r="L52" s="36"/>
      <c r="M52" s="36"/>
      <c r="N52" s="40"/>
      <c r="O52" s="36"/>
      <c r="P52" s="36"/>
      <c r="Q52" s="40"/>
      <c r="R52" s="36"/>
      <c r="S52" s="36"/>
      <c r="T52" s="36"/>
      <c r="U52" s="36"/>
      <c r="V52" s="36"/>
      <c r="W52" s="10" t="str">
        <f t="shared" si="1"/>
        <v/>
      </c>
      <c r="X52" s="16" t="str">
        <f t="shared" si="2"/>
        <v/>
      </c>
    </row>
    <row r="53" spans="2:24" x14ac:dyDescent="0.7">
      <c r="B53" s="2">
        <v>48</v>
      </c>
      <c r="C53" s="39"/>
      <c r="D53" s="39"/>
      <c r="E53" s="40"/>
      <c r="F53" s="39"/>
      <c r="G53" s="40"/>
      <c r="H53" s="36"/>
      <c r="I53" s="40"/>
      <c r="J53" s="36"/>
      <c r="K53" s="36"/>
      <c r="L53" s="36"/>
      <c r="M53" s="36"/>
      <c r="N53" s="40"/>
      <c r="O53" s="36"/>
      <c r="P53" s="36"/>
      <c r="Q53" s="40"/>
      <c r="R53" s="36"/>
      <c r="S53" s="36"/>
      <c r="T53" s="36"/>
      <c r="U53" s="36"/>
      <c r="V53" s="36"/>
      <c r="W53" s="10" t="str">
        <f t="shared" si="1"/>
        <v/>
      </c>
      <c r="X53" s="16" t="str">
        <f t="shared" si="2"/>
        <v/>
      </c>
    </row>
    <row r="54" spans="2:24" x14ac:dyDescent="0.7">
      <c r="B54" s="2">
        <v>49</v>
      </c>
      <c r="C54" s="39"/>
      <c r="D54" s="39"/>
      <c r="E54" s="40"/>
      <c r="F54" s="39"/>
      <c r="G54" s="40"/>
      <c r="H54" s="36"/>
      <c r="I54" s="40"/>
      <c r="J54" s="36"/>
      <c r="K54" s="36"/>
      <c r="L54" s="36"/>
      <c r="M54" s="36"/>
      <c r="N54" s="40"/>
      <c r="O54" s="36"/>
      <c r="P54" s="36"/>
      <c r="Q54" s="40"/>
      <c r="R54" s="36"/>
      <c r="S54" s="36"/>
      <c r="T54" s="36"/>
      <c r="U54" s="36"/>
      <c r="V54" s="36"/>
      <c r="W54" s="10" t="str">
        <f t="shared" si="1"/>
        <v/>
      </c>
      <c r="X54" s="16" t="str">
        <f t="shared" si="2"/>
        <v/>
      </c>
    </row>
    <row r="55" spans="2:24" x14ac:dyDescent="0.7">
      <c r="B55" s="2">
        <v>50</v>
      </c>
      <c r="C55" s="39"/>
      <c r="D55" s="39"/>
      <c r="E55" s="40"/>
      <c r="F55" s="39"/>
      <c r="G55" s="40"/>
      <c r="H55" s="36"/>
      <c r="I55" s="40"/>
      <c r="J55" s="36"/>
      <c r="K55" s="36"/>
      <c r="L55" s="36"/>
      <c r="M55" s="36"/>
      <c r="N55" s="40"/>
      <c r="O55" s="36"/>
      <c r="P55" s="36"/>
      <c r="Q55" s="40"/>
      <c r="R55" s="36"/>
      <c r="S55" s="36"/>
      <c r="T55" s="36"/>
      <c r="U55" s="36"/>
      <c r="V55" s="36"/>
      <c r="W55" s="10" t="str">
        <f t="shared" si="1"/>
        <v/>
      </c>
      <c r="X55" s="16" t="str">
        <f t="shared" si="2"/>
        <v/>
      </c>
    </row>
    <row r="57" spans="2:24" x14ac:dyDescent="0.7">
      <c r="C57" s="1">
        <v>2</v>
      </c>
      <c r="D57" s="1">
        <v>3</v>
      </c>
      <c r="E57" s="1">
        <v>4</v>
      </c>
      <c r="F57" s="1">
        <v>5</v>
      </c>
      <c r="G57" s="1">
        <v>6</v>
      </c>
      <c r="H57" s="1">
        <v>7</v>
      </c>
      <c r="I57" s="1">
        <v>8</v>
      </c>
      <c r="J57" s="1">
        <v>9</v>
      </c>
      <c r="K57" s="1">
        <v>10</v>
      </c>
      <c r="L57" s="1">
        <v>11</v>
      </c>
      <c r="M57" s="1">
        <v>12</v>
      </c>
      <c r="N57" s="1">
        <v>13</v>
      </c>
      <c r="O57" s="1">
        <v>14</v>
      </c>
      <c r="P57" s="1">
        <v>15</v>
      </c>
      <c r="Q57" s="1">
        <v>16</v>
      </c>
      <c r="R57" s="1">
        <v>17</v>
      </c>
      <c r="S57" s="1">
        <v>18</v>
      </c>
      <c r="T57" s="1">
        <v>19</v>
      </c>
      <c r="U57" s="1">
        <v>20</v>
      </c>
      <c r="V57" s="1">
        <v>21</v>
      </c>
      <c r="W57" s="1">
        <v>22</v>
      </c>
      <c r="X57" s="1">
        <v>23</v>
      </c>
    </row>
  </sheetData>
  <sheetProtection algorithmName="SHA-512" hashValue="aseEyRGUK8RkvlKyG9BGsXnYOGEIFqZHtmoLZa3RqYYR0Re3GES4B2eSQ9m6yxd7+sUwxA8T5wfnYNI1aAfEnQ==" saltValue="q6t/HTb1SxdZ6hA0iTeXQg==" spinCount="100000" sheet="1" objects="1" scenarios="1" formatCells="0" formatColumns="0" formatRows="0"/>
  <phoneticPr fontId="5"/>
  <dataValidations count="1">
    <dataValidation type="list" allowBlank="1" showInputMessage="1" showErrorMessage="1" sqref="J6:J55">
      <formula1>"登録,取消,訂正"</formula1>
    </dataValidation>
  </dataValidations>
  <pageMargins left="0.70866141732283472" right="0.70866141732283472" top="1.1417322834645669" bottom="0.74803149606299213" header="0.31496062992125984" footer="0.31496062992125984"/>
  <pageSetup paperSize="9" scale="26" fitToHeight="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2" sqref="E2:I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14</v>
      </c>
      <c r="D2" s="69"/>
      <c r="E2" s="70">
        <v>1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pDZWNWi+nKhi1V7xNtgOITLCh3/n1cvpAfsQvaZKd/JVFsoeoXLu7WXHULh9gknmXRv1ncYUgjZNWNU3xB7QOA==" saltValue="P3K61aXCMWq3VlXzSvPnGQ==" spinCount="100000" sheet="1" objects="1" scenarios="1" selectLockedCells="1"/>
  <mergeCells count="40">
    <mergeCell ref="AC17:AK17"/>
    <mergeCell ref="C15:K15"/>
    <mergeCell ref="C17:K17"/>
    <mergeCell ref="U14:AB14"/>
    <mergeCell ref="U17:AB17"/>
    <mergeCell ref="L14:T14"/>
    <mergeCell ref="L17:T17"/>
    <mergeCell ref="C24:K24"/>
    <mergeCell ref="L24:AK24"/>
    <mergeCell ref="C27:AK27"/>
    <mergeCell ref="L22:AK22"/>
    <mergeCell ref="L21:AK21"/>
    <mergeCell ref="L23:AK23"/>
    <mergeCell ref="C23:K23"/>
    <mergeCell ref="C21:K21"/>
    <mergeCell ref="B6:AL6"/>
    <mergeCell ref="C9:K9"/>
    <mergeCell ref="C2:D2"/>
    <mergeCell ref="E2:I2"/>
    <mergeCell ref="AA2:AC2"/>
    <mergeCell ref="AD2:AK2"/>
    <mergeCell ref="C4:P4"/>
    <mergeCell ref="Q4:R4"/>
    <mergeCell ref="L9:AK9"/>
    <mergeCell ref="L10:AK10"/>
    <mergeCell ref="L11:AK11"/>
    <mergeCell ref="C10:K10"/>
    <mergeCell ref="C11:K11"/>
    <mergeCell ref="D22:K22"/>
    <mergeCell ref="L15:AK15"/>
    <mergeCell ref="AC14:AK14"/>
    <mergeCell ref="C20:K20"/>
    <mergeCell ref="L20:AK20"/>
    <mergeCell ref="C18:K18"/>
    <mergeCell ref="L18:AK18"/>
    <mergeCell ref="C13:K13"/>
    <mergeCell ref="L13:AK13"/>
    <mergeCell ref="C19:K19"/>
    <mergeCell ref="L19:AK19"/>
    <mergeCell ref="C14:K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MuvqIx0Nh957w3FbSucePKzQ2PugtX+BWBjXeJvRbvy/MIPFFsIX0QQZNESqRfJraGH4e065oEym0xtlaA/aSg==" saltValue="t9d6TkVNY9xymsY3sdHAL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t8LMZ3E7uOygZkVoltLTzYhMhJy58LqaefbK1NIdFnZ4Fzo7AUX9nTkZfDJD7ansArye56ZjTkBG/RDFh/8rbw==" saltValue="I9WCZ0YC1lF5UyaZk7XaB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9Mv4A9jcMri29i+zo6EFc1l9HBOQjDl8TBLhuzNCUaqwqdGBBzPjEJeFBuvhN44gyllsbGWfCEO2L/Uj/lA6LA==" saltValue="2WD0+miuTd/hmsIozZsN2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5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zWLtbP01zG1hNzeUTI2DoDpTwIwqThn7sogEqVDk5wSHyoAWkuu2dx+wQaGyaxiLtBCSKciKybRGf/hADL44DQ==" saltValue="cgiqwflmwSfqJOIKGLpBw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6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A261e4dUk0zUTvsFqFlR0sK+AW9Zo2r+GgRnhsDamWCugzvoDN6RBGmsDEaPWokfS34C4zHzppp7q61ntgeAhA==" saltValue="Y/yPfGYBbOunZd954gAd2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7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yz234BvMUA7K1aiILLPc/zUJl5XKyhXV/quAMTaFa1pO8zZBgAdpe78e60gdibK9r9Xc+F7zYjR4MLwwmIeIzQ==" saltValue="0aFzNXpOlXfdHwFPLzJMA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8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zBDTEGEBZvT1pA6+ahn5X3fSvO5oODVu9WL4lWefDHUby/vO0ncB+9tDaJm7au5g/XmBxw7JgS+2MKg6mFMsxQ==" saltValue="8cA167UAl4m6HeNs8IlA/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L22" sqref="L22:AK22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9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HW93qIqiEw4DjcjsseEHjsZR6GMs3aYfmZKMrhKfVQzzmNaP7S8NyG1Sxi6Tn5DRDuxN0IFIEM/WeLhH2KIeNQ==" saltValue="FN4zFz2mjFzavXtOJhtUG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10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Gu6vu3i9lWvufQZGsileuhbkHfC8m/ByL2gxgGRG+NKzP3njofcr5GrUpnMrAWTNcTapPvohbNuWjE34SKFb7A==" saltValue="X6EasD35qj3ohakOgwdUE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11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NKwQOoqEtnvb1ecuCWFRRSh3DsGGx+Q0wLLBT0060E+mZUQJtu5iXer/xOeW84thWXENGkVLYYqZzg+rQPouyw==" saltValue="bvZjX15LFqt5BdNqf8Bif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12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n0YOKaa2s4nuoCM0+jeUIkhPrwWjvE+3uPRH0tcH/e0Yu93No7zL7+GfLh65gU6F1W5ESWmb37vCMHLwZPjZWA==" saltValue="i+nnirqz7dkzsBh8LhUo3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13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rtje9095Nk1awBhTPNq3+Jg7wDvJs+fs/SI+TdjmA6KK1TwPBqvFdKk2tf+2yn8OJVTQKRG+CIR37pePmmBZLg==" saltValue="6dNyofF0uut6oFCakaCes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14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6QTIYM94SG7DPk5TEBRQproC2u0vL1h9X8uhlJLxTpiFfwTYS/PUFCqwuozKhXnGM2gy26TDmBI5XMYivcB2BA==" saltValue="Lblpgo6/bKNNrcKVBtHyO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15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+AtpuCQHpVAFnD3unK9Hos3+D++3yu5PCBrB1gEQ4taN7HxniKsI96nDm4G41UHIzLbvzGnPAqzBJbpMNaDKHg==" saltValue="De/lzKYzbDfWKKrkBcsYj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16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VRa7ULeiM3QLP0vWmj4z6UpOK0HyU/WjMP2xEMTh2hQrUR7SQAus19s/rhT2diJAapv8lVeJQ6R/2jnItBO9UQ==" saltValue="0FaDvXg8N126JNUELL+Qs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17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FsUSaGcVRkDFIu+SRC0z5Kn3+BAjF1IyhBXeg3DaeGwG75q1erkJqhjkS+x48TSsPWJdKmbQLkVyr0k7EXNI5Q==" saltValue="XURLkOC7WPpat6lzfwvuR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18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0rmWcIyCiab7603S896b1Y2xWfPAZHuWIzbwRG/C3AhHyLYBkDAYuY6w6EoA+VThn7can5b+WEtG0/MnMUT8pQ==" saltValue="pluRs+1zXlx6QtOS0kgos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19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ckYMQRX5BX2do4j2LSiIo5Hb7K/DZbVGN551TLhzF7KZdEkphuRfytk595JLIJG7cCjoAit/nbk5xzzyD0+0eQ==" saltValue="fw1jZSI5vyroiEhzxnzxF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20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pn7PAoxou4xJ4kLZ60Emou28U6qQH9YZmrbPDhHvJb05JcdUt+rO7lNw7GkfJX3yW790wWi10WKKjPi7POyunw==" saltValue="XefkVOpvv0XZW2wRQQlzN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21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WqNTMG9qD/yfu4aEq6RROoswXuIcxz4eAfKyOF3V/jofS70C++d+lKPCAaTM1Wh6HdoYmqDV8Tjovh/2JzQ6dA==" saltValue="p1FynOCVOGVWWm8i/3ups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22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sOCjv481PbR5PZzstLSsuYl3vPHPYl0s8EeFeF5WtKEUA1KaqCUBh9MSsohJx6U1Ti/vLRFlKx8jeLGrrrGDDA==" saltValue="Y+5f9Xq2L1zXdlg0PWv6+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23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oL68M9iyy2ekb8Y27VQqah1DfHKk+oHW707ANLRj7gGdsJKxTBLtnPjhpvA/DZ8HLhp8WcfebTPkAw8FF1178w==" saltValue="O/YWH8M4OKNR6AisTh283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24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0NAPyTVd1TxvkVPcqa6jPXk7tkpdjnnwL+Ni5o3TfmM1RTaZV37UrxNEmfkVHflWlHPi0d5VWugfadTZ+lH4rA==" saltValue="nECMy0mUdpu411SLFBYg/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25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jO4Sqtkq466/lvO4E3UW4JWL3UPuRRVyMfH7GbSC2Qy7GenKfJkF/iKhatVrHZFCQXW4xhcemkLEcNmdPiuVuA==" saltValue="qQOQmFjFZcLSy1j6Bi706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26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3U/GC57TKcf7aXYwJ8Lhqy7lVSRz6h4QJ9VMkeLwV10tqGL8+YmPszgqfNVWw0+gxtEYOh147IazF3bGYYp+kg==" saltValue="Sw/sSv01rR2cNTl732now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27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Rbejqdwmqs8pVeRXDy9SjhhFPSVqTMmg+vWaJ9RDTHhlMU25k1rAO5EgWnUHiAvRfjYDi4MnpLPtxN5Nk+Mt+w==" saltValue="2x3lmAwe0hxuPHKcwRMWM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28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bXeo+Buve1NJH1VF9WvFcAqF764lVzoBlA6cnz9jsDZ0tPqeCgpiIKv6AtjNnLyFJBl34ZmtxAZQyIGuMDsQog==" saltValue="kbRTzNTNT32/otkhx9DCc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29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pKSwq2iEkEq8pFAFABNG3Q2gkSeD3BqPT4IIgnxnibf59hKW8VPvjwH55IjjCRJYrm8dQDRwqVyLGVDN83BfWQ==" saltValue="fVIHVujZnQaVJm2ZisyzQ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30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Gkf0CgJLFFM/eoZHfNLWvlMVxfkjcLz79l4gpSWN9a/qke4Jjb1nXf5lghXMq5/FvggUkawH55IY7H3vsSGBDg==" saltValue="jGQT2SA4O7tMLsE0ZGJeN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31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JZ0TBodZQ0f2QG/WOIslk1mK2gwnvDomBEwxZNElDHyP8RmYwXIhNVy+c3tYDGGdo8TNC8xgSCxD0zKjhcAEIg==" saltValue="eD3I5pYJeOnooJg0SqfF9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32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DEXSl+oD2luhQGa/c5VpA/m07AZ2i5+g8SovUCLdrDs3pyVpxwl88I48jr5ytxpMBLl2+X9BdzxfR9PcIUCfkA==" saltValue="9aXfYKwtRAb6oxddtMmtE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33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IOM4/HFt0OHkFo/dir/zhmNvLxkGrICzwz40pPswU4apvJNjUZXN7R04X8IQu+z500IvQUTJJJtf0bPk42+6Yw==" saltValue="cfr/II4qnlqGVavDu2P1I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34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W4h17hZo55wepyb0NxhUdcHJmdWr3nYqizLFbb9icqlFk/vu7p/a6q7PKmPw4cYNwSa2Mn2+kkEl8UbhnhLMHA==" saltValue="eVH1skpQverz8Kh/NIjZ2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35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YegQytTI9BLgDUcvquY9ocQ0o+Ch9FQ/IeYMT6ORC65yceXOkE8u2vt4JXn6aogN9cwsnN9bmFRdIhJpDLKaWw==" saltValue="ginu8OHKF2y+Wp6yCuaad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36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3CXKFJwdznJggKn5EdjxSeEempUSfoz4TcXnifsJAQZkE7KpPBBXUOvrT/uOYVFBftV1p3GYkDQxSM5KS6dvvw==" saltValue="RZwO1loUsHwZ3UMB9Xr09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37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jG6OCEpAkGlPZc4CrEBWq1stwjlPpg/aTQ0IBXC45gJ8N40+wFNjPUk2y9bJQ6G5ifk0aSNRD9sT9J4ASHvpAA==" saltValue="ALnQjl6jb07NwRgnGZZ/Z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38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EOO2/IJw97YRJvWLo5WYn1ZRt5dCd5AH26FaB4hTEL6FVRCmj5dYj5iyoca/mF/9oG8iORft5Gd2iq9o8Isa8Q==" saltValue="pTNTZQlyjsVJSjsB0Nrpz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39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1yQgTGR92O1LQSt6IjutAita64E+mpzLb0OdRnhfn+8irLhxeeOI8E3CR0m3HGUxW3ljyGFfw8gAxnfDMmVxoA==" saltValue="vozrnZqfVuLdsl1bihYhs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40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dBhBhiNLwDbaxEQX0xO/nN3wAm+DCRK7zien4EYHJpZOM5r6XlfjVmGR+WgCpPZOV+6qP5L3NDkgvva86BnN3Q==" saltValue="TAv+AI1172bUU1ICP902R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41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U1Wl84+22qs3+Sx+EVKwnWeXa/sj6UAhDC7o7/OQAxi2omXzw8/dBkE8/Z/IJ2KtK1Rp1cCi5/vqtousjzF8kQ==" saltValue="AT4l1VkaqRG2V8/6BeFw9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42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AQuRbbvIuPbuUcMbtqxQz5sW+JoF+yFvWW77gbfxXka8jIhwXsy+whcYHN2xsFUfSHuo4WuBZm2/QZe8ZWEapA==" saltValue="lWxR6rq2A0DkgzHrF+PWI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43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jDBhPsJRKcP8B5QxsRvG4CoAr8eLclm/80p9p2oxMEh4fdNGKux7A53gjMEakdXtWaE+aBrNCyaX/PMFKQD7ug==" saltValue="KaSdJDPxJyDc1TMaAITgM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44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SAS/FqLBvh3it16WGbdgHbqGgcVKqc82T8dN97QdZhhvD5IDPCjk5ETTZwz8qTpbkRGzZ5Vg2AA1SJu0f26qHg==" saltValue="A6zMs1UvyzM2QugnorVLX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45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AnJHKILj1pvhYrqzr2yvAWgrDYmwrGXBzvUNWeVsnA5YW9/bTftUVIN4GVDeAyIC7h5Qndi0VI9M7TQU9nmZhw==" saltValue="NDsonDcxQZsBcLcPRGm+D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46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vb6Uq2TYUDDXekN3upYPFO+R9+ZKCoQXTIVb9fnDhxRsE506QNo24OJbi86UZXZEluyltJWykDTgo9d7H+4/Xw==" saltValue="DGJZn0qwtpyyLfrZhm250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47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mP3wuoGlnu6iqCLNTA7HReI1xUIC9Bpp0BZU93Oy4M4rAAf0/3TN7QgS23H63/QgIT6inbucWYU2n7EPoS+i1w==" saltValue="vuEfkK9iM60S9dw94Avti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48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Jeq3f0n7dWX5XB5r25E+xo4bhqALUst5w1o/AtiPyaJlY3z6JxM8QoxNFKIrZH/CuINd9uUiPVtQje5zptZA5w==" saltValue="93SCiV0q6BSm1uNqHYbrH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49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Me9n9eCrQObSZxKM44WlVPbUrZN8x7GwNsy4IyAsnWgFPiLZjfXjjTXmAJcBaVscpAo2ahD3Jl8MNBiV1slF+Q==" saltValue="TFTJ2vlVaTNbOeGBX92cI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="70" zoomScaleNormal="100" zoomScaleSheetLayoutView="7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68" t="s">
        <v>6</v>
      </c>
      <c r="D2" s="69"/>
      <c r="E2" s="70">
        <v>50</v>
      </c>
      <c r="F2" s="71"/>
      <c r="G2" s="71"/>
      <c r="H2" s="71"/>
      <c r="I2" s="72"/>
      <c r="J2" s="23"/>
      <c r="K2" s="23"/>
      <c r="AA2" s="68" t="s">
        <v>19</v>
      </c>
      <c r="AB2" s="73"/>
      <c r="AC2" s="69"/>
      <c r="AD2" s="74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75"/>
      <c r="AF2" s="75"/>
      <c r="AG2" s="75"/>
      <c r="AH2" s="75"/>
      <c r="AI2" s="75"/>
      <c r="AJ2" s="75"/>
      <c r="AK2" s="76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77" t="str">
        <f>VLOOKUP($E$2,入力フォーム!$B$6:$X$55,ROW()+3,FALSE)&amp;""</f>
        <v/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8" t="s">
        <v>7</v>
      </c>
      <c r="R4" s="79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63" t="s">
        <v>43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65" t="s">
        <v>44</v>
      </c>
      <c r="D9" s="66"/>
      <c r="E9" s="66"/>
      <c r="F9" s="66"/>
      <c r="G9" s="66"/>
      <c r="H9" s="66"/>
      <c r="I9" s="66"/>
      <c r="J9" s="66"/>
      <c r="K9" s="67"/>
      <c r="L9" s="60" t="str">
        <f>VLOOKUP($E$2,入力フォーム!$B$6:$X$55,ROW()-6,FALSE)&amp;""</f>
        <v/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2:38" ht="36" customHeight="1" x14ac:dyDescent="0.7">
      <c r="C10" s="47" t="s">
        <v>45</v>
      </c>
      <c r="D10" s="48"/>
      <c r="E10" s="48"/>
      <c r="F10" s="48"/>
      <c r="G10" s="48"/>
      <c r="H10" s="48"/>
      <c r="I10" s="48"/>
      <c r="J10" s="48"/>
      <c r="K10" s="49"/>
      <c r="L10" s="41" t="str">
        <f>VLOOKUP($E$2,入力フォーム!$B$6:$X$55,ROW()-5,FALSE)&amp;""</f>
        <v/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3"/>
    </row>
    <row r="11" spans="2:38" ht="36" customHeight="1" thickBot="1" x14ac:dyDescent="0.75">
      <c r="C11" s="50" t="s">
        <v>46</v>
      </c>
      <c r="D11" s="51"/>
      <c r="E11" s="51"/>
      <c r="F11" s="51"/>
      <c r="G11" s="51"/>
      <c r="H11" s="51"/>
      <c r="I11" s="51"/>
      <c r="J11" s="51"/>
      <c r="K11" s="52"/>
      <c r="L11" s="44" t="str">
        <f>VLOOKUP($E$2,入力フォーム!$B$6:$X$55,ROW()-5,FALSE)&amp;""</f>
        <v/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6"/>
    </row>
    <row r="12" spans="2:38" ht="30.65" customHeight="1" thickTop="1" thickBot="1" x14ac:dyDescent="0.75"/>
    <row r="13" spans="2:38" ht="36" customHeight="1" thickTop="1" x14ac:dyDescent="0.7">
      <c r="C13" s="58" t="s">
        <v>47</v>
      </c>
      <c r="D13" s="59"/>
      <c r="E13" s="59"/>
      <c r="F13" s="59"/>
      <c r="G13" s="59"/>
      <c r="H13" s="59"/>
      <c r="I13" s="59"/>
      <c r="J13" s="59"/>
      <c r="K13" s="59"/>
      <c r="L13" s="60" t="str">
        <f>VLOOKUP($E$2,入力フォーム!$B$6:$X$55,ROW()-4,FALSE)&amp;""</f>
        <v/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</row>
    <row r="14" spans="2:38" ht="36" customHeight="1" x14ac:dyDescent="0.7">
      <c r="C14" s="57" t="s">
        <v>48</v>
      </c>
      <c r="D14" s="53"/>
      <c r="E14" s="53"/>
      <c r="F14" s="53"/>
      <c r="G14" s="53"/>
      <c r="H14" s="53"/>
      <c r="I14" s="53"/>
      <c r="J14" s="53"/>
      <c r="K14" s="53"/>
      <c r="L14" s="41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2"/>
      <c r="N14" s="42"/>
      <c r="O14" s="42"/>
      <c r="P14" s="42"/>
      <c r="Q14" s="42"/>
      <c r="R14" s="42"/>
      <c r="S14" s="42"/>
      <c r="T14" s="42"/>
      <c r="U14" s="88" t="s">
        <v>49</v>
      </c>
      <c r="V14" s="89"/>
      <c r="W14" s="89"/>
      <c r="X14" s="89"/>
      <c r="Y14" s="89"/>
      <c r="Z14" s="89"/>
      <c r="AA14" s="89"/>
      <c r="AB14" s="90"/>
      <c r="AC14" s="54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55"/>
      <c r="AE14" s="55"/>
      <c r="AF14" s="55"/>
      <c r="AG14" s="55"/>
      <c r="AH14" s="55"/>
      <c r="AI14" s="55"/>
      <c r="AJ14" s="55"/>
      <c r="AK14" s="56"/>
    </row>
    <row r="15" spans="2:38" ht="36" customHeight="1" thickBot="1" x14ac:dyDescent="0.75">
      <c r="C15" s="86" t="s">
        <v>50</v>
      </c>
      <c r="D15" s="87"/>
      <c r="E15" s="87"/>
      <c r="F15" s="87"/>
      <c r="G15" s="87"/>
      <c r="H15" s="87"/>
      <c r="I15" s="87"/>
      <c r="J15" s="87"/>
      <c r="K15" s="87"/>
      <c r="L15" s="44" t="str">
        <f>VLOOKUP($E$2,入力フォーム!$B$6:$X$55,ROW()-3,FALSE)&amp;""</f>
        <v/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6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58" t="s">
        <v>29</v>
      </c>
      <c r="D17" s="59"/>
      <c r="E17" s="59"/>
      <c r="F17" s="59"/>
      <c r="G17" s="59"/>
      <c r="H17" s="59"/>
      <c r="I17" s="59"/>
      <c r="J17" s="59"/>
      <c r="K17" s="59"/>
      <c r="L17" s="60" t="str">
        <f>VLOOKUP($E$2,入力フォーム!$B$6:$X$55,ROW()-4,FALSE)&amp;""</f>
        <v/>
      </c>
      <c r="M17" s="61"/>
      <c r="N17" s="61"/>
      <c r="O17" s="61"/>
      <c r="P17" s="61"/>
      <c r="Q17" s="61"/>
      <c r="R17" s="61"/>
      <c r="S17" s="61"/>
      <c r="T17" s="61"/>
      <c r="U17" s="91" t="s">
        <v>36</v>
      </c>
      <c r="V17" s="92"/>
      <c r="W17" s="92"/>
      <c r="X17" s="92"/>
      <c r="Y17" s="92"/>
      <c r="Z17" s="92"/>
      <c r="AA17" s="92"/>
      <c r="AB17" s="93"/>
      <c r="AC17" s="60" t="str">
        <f>VLOOKUP($E$2,入力フォーム!$B$6:$X$55,ROW()+6,FALSE)&amp;""</f>
        <v/>
      </c>
      <c r="AD17" s="61"/>
      <c r="AE17" s="61"/>
      <c r="AF17" s="61"/>
      <c r="AG17" s="61"/>
      <c r="AH17" s="61"/>
      <c r="AI17" s="61"/>
      <c r="AJ17" s="61"/>
      <c r="AK17" s="62"/>
    </row>
    <row r="18" spans="1:76" ht="36" customHeight="1" x14ac:dyDescent="0.7">
      <c r="C18" s="57" t="s">
        <v>51</v>
      </c>
      <c r="D18" s="53"/>
      <c r="E18" s="53"/>
      <c r="F18" s="53"/>
      <c r="G18" s="53"/>
      <c r="H18" s="53"/>
      <c r="I18" s="53"/>
      <c r="J18" s="53"/>
      <c r="K18" s="53"/>
      <c r="L18" s="41" t="str">
        <f>VLOOKUP($E$2,入力フォーム!$B$6:$X$55,ROW()-4,FALSE)&amp;""</f>
        <v/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76" ht="36" customHeight="1" x14ac:dyDescent="0.7">
      <c r="C19" s="57" t="s">
        <v>52</v>
      </c>
      <c r="D19" s="53"/>
      <c r="E19" s="53"/>
      <c r="F19" s="53"/>
      <c r="G19" s="53"/>
      <c r="H19" s="53"/>
      <c r="I19" s="53"/>
      <c r="J19" s="53"/>
      <c r="K19" s="53"/>
      <c r="L19" s="41" t="str">
        <f>VLOOKUP($E$2,入力フォーム!$B$6:$X$55,ROW()-4,FALSE)&amp;""</f>
        <v/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</row>
    <row r="20" spans="1:76" ht="36" customHeight="1" x14ac:dyDescent="0.7">
      <c r="C20" s="57" t="s">
        <v>4</v>
      </c>
      <c r="D20" s="53"/>
      <c r="E20" s="53"/>
      <c r="F20" s="53"/>
      <c r="G20" s="53"/>
      <c r="H20" s="53"/>
      <c r="I20" s="53"/>
      <c r="J20" s="53"/>
      <c r="K20" s="53"/>
      <c r="L20" s="41" t="str">
        <f>VLOOKUP($E$2,入力フォーム!$B$6:$X$55,ROW()-4,FALSE)&amp;""</f>
        <v/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3"/>
    </row>
    <row r="21" spans="1:76" ht="36" customHeight="1" x14ac:dyDescent="0.7">
      <c r="C21" s="85" t="s">
        <v>53</v>
      </c>
      <c r="D21" s="53"/>
      <c r="E21" s="53"/>
      <c r="F21" s="53"/>
      <c r="G21" s="53"/>
      <c r="H21" s="53"/>
      <c r="I21" s="53"/>
      <c r="J21" s="53"/>
      <c r="K21" s="53"/>
      <c r="L21" s="41" t="str">
        <f>VLOOKUP($E$2,入力フォーム!$B$6:$X$55,ROW()-4,FALSE)&amp;""</f>
        <v/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</row>
    <row r="22" spans="1:76" ht="36" customHeight="1" x14ac:dyDescent="0.7">
      <c r="C22" s="32"/>
      <c r="D22" s="53" t="s">
        <v>8</v>
      </c>
      <c r="E22" s="53"/>
      <c r="F22" s="53"/>
      <c r="G22" s="53"/>
      <c r="H22" s="53"/>
      <c r="I22" s="53"/>
      <c r="J22" s="53"/>
      <c r="K22" s="53"/>
      <c r="L22" s="41" t="str">
        <f>VLOOKUP($E$2,入力フォーム!$B$6:$X$55,ROW()-4,FALSE)&amp;""</f>
        <v/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3"/>
    </row>
    <row r="23" spans="1:76" ht="36" customHeight="1" x14ac:dyDescent="0.7">
      <c r="C23" s="57" t="s">
        <v>54</v>
      </c>
      <c r="D23" s="53"/>
      <c r="E23" s="53"/>
      <c r="F23" s="53"/>
      <c r="G23" s="53"/>
      <c r="H23" s="53"/>
      <c r="I23" s="53"/>
      <c r="J23" s="53"/>
      <c r="K23" s="53"/>
      <c r="L23" s="41" t="str">
        <f>VLOOKUP($E$2,入力フォーム!$B$6:$X$55,ROW()-4,FALSE)&amp;""</f>
        <v/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0" t="s">
        <v>30</v>
      </c>
      <c r="D24" s="81"/>
      <c r="E24" s="81"/>
      <c r="F24" s="81"/>
      <c r="G24" s="81"/>
      <c r="H24" s="81"/>
      <c r="I24" s="81"/>
      <c r="J24" s="81"/>
      <c r="K24" s="81"/>
      <c r="L24" s="44" t="str">
        <f>VLOOKUP($E$2,入力フォーム!$B$6:$X$55,ROW()-4,FALSE)&amp;""</f>
        <v/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31</v>
      </c>
      <c r="AL26" s="23"/>
      <c r="AM26" s="23"/>
    </row>
    <row r="27" spans="1:76" ht="54" customHeight="1" thickTop="1" thickBot="1" x14ac:dyDescent="0.75">
      <c r="C27" s="82" t="str">
        <f>VLOOKUP($E$2,入力フォーム!$B$6:$X$55,ROW()-6,FALSE)&amp;""</f>
        <v/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6" ht="18.45" thickTop="1" x14ac:dyDescent="0.7"/>
  </sheetData>
  <sheetProtection algorithmName="SHA-512" hashValue="7O+b3bpVe9YKmMHFmrThg7BGmpLuGYX4QU3fi005RnLqGMrvkwPBqDwcO1fsSGcFxUhjyr87cYRzGE2zaKcL7Q==" saltValue="kd/Zl609p+Jr+MGC7Vjfi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入力フォーム</vt:lpstr>
      <vt:lpstr>顧客別確認シート</vt:lpstr>
      <vt:lpstr>顧客別確認シート (2)</vt:lpstr>
      <vt:lpstr>顧客別確認シート (3)</vt:lpstr>
      <vt:lpstr>顧客別確認シート (4)</vt:lpstr>
      <vt:lpstr>顧客別確認シート (5)</vt:lpstr>
      <vt:lpstr>顧客別確認シート (6)</vt:lpstr>
      <vt:lpstr>顧客別確認シート (7)</vt:lpstr>
      <vt:lpstr>顧客別確認シート (8)</vt:lpstr>
      <vt:lpstr>顧客別確認シート (9)</vt:lpstr>
      <vt:lpstr>顧客別確認シート (10)</vt:lpstr>
      <vt:lpstr>顧客別確認シート (11)</vt:lpstr>
      <vt:lpstr>顧客別確認シート (12)</vt:lpstr>
      <vt:lpstr>顧客別確認シート (13)</vt:lpstr>
      <vt:lpstr>顧客別確認シート (14)</vt:lpstr>
      <vt:lpstr>顧客別確認シート (15)</vt:lpstr>
      <vt:lpstr>顧客別確認シート (16)</vt:lpstr>
      <vt:lpstr>顧客別確認シート (17)</vt:lpstr>
      <vt:lpstr>顧客別確認シート (18)</vt:lpstr>
      <vt:lpstr>顧客別確認シート (19)</vt:lpstr>
      <vt:lpstr>顧客別確認シート (20)</vt:lpstr>
      <vt:lpstr>顧客別確認シート (21)</vt:lpstr>
      <vt:lpstr>顧客別確認シート (22)</vt:lpstr>
      <vt:lpstr>顧客別確認シート (23)</vt:lpstr>
      <vt:lpstr>顧客別確認シート (24)</vt:lpstr>
      <vt:lpstr>顧客別確認シート (25)</vt:lpstr>
      <vt:lpstr>顧客別確認シート (26)</vt:lpstr>
      <vt:lpstr>顧客別確認シート (27)</vt:lpstr>
      <vt:lpstr>顧客別確認シート (28)</vt:lpstr>
      <vt:lpstr>顧客別確認シート (29)</vt:lpstr>
      <vt:lpstr>顧客別確認シート (30)</vt:lpstr>
      <vt:lpstr>顧客別確認シート (31)</vt:lpstr>
      <vt:lpstr>顧客別確認シート (32)</vt:lpstr>
      <vt:lpstr>顧客別確認シート (33)</vt:lpstr>
      <vt:lpstr>顧客別確認シート (34)</vt:lpstr>
      <vt:lpstr>顧客別確認シート (35)</vt:lpstr>
      <vt:lpstr>顧客別確認シート (36)</vt:lpstr>
      <vt:lpstr>顧客別確認シート (37)</vt:lpstr>
      <vt:lpstr>顧客別確認シート (38)</vt:lpstr>
      <vt:lpstr>顧客別確認シート (39)</vt:lpstr>
      <vt:lpstr>顧客別確認シート (40)</vt:lpstr>
      <vt:lpstr>顧客別確認シート (41)</vt:lpstr>
      <vt:lpstr>顧客別確認シート (42)</vt:lpstr>
      <vt:lpstr>顧客別確認シート (43)</vt:lpstr>
      <vt:lpstr>顧客別確認シート (44)</vt:lpstr>
      <vt:lpstr>顧客別確認シート (45)</vt:lpstr>
      <vt:lpstr>顧客別確認シート (46)</vt:lpstr>
      <vt:lpstr>顧客別確認シート (47)</vt:lpstr>
      <vt:lpstr>顧客別確認シート (48)</vt:lpstr>
      <vt:lpstr>顧客別確認シート (49)</vt:lpstr>
      <vt:lpstr>顧客別確認シート (50)</vt:lpstr>
      <vt:lpstr>顧客別確認シート!Print_Area</vt:lpstr>
      <vt:lpstr>'顧客別確認シート (10)'!Print_Area</vt:lpstr>
      <vt:lpstr>'顧客別確認シート (11)'!Print_Area</vt:lpstr>
      <vt:lpstr>'顧客別確認シート (12)'!Print_Area</vt:lpstr>
      <vt:lpstr>'顧客別確認シート (13)'!Print_Area</vt:lpstr>
      <vt:lpstr>'顧客別確認シート (14)'!Print_Area</vt:lpstr>
      <vt:lpstr>'顧客別確認シート (15)'!Print_Area</vt:lpstr>
      <vt:lpstr>'顧客別確認シート (16)'!Print_Area</vt:lpstr>
      <vt:lpstr>'顧客別確認シート (17)'!Print_Area</vt:lpstr>
      <vt:lpstr>'顧客別確認シート (18)'!Print_Area</vt:lpstr>
      <vt:lpstr>'顧客別確認シート (19)'!Print_Area</vt:lpstr>
      <vt:lpstr>'顧客別確認シート (2)'!Print_Area</vt:lpstr>
      <vt:lpstr>'顧客別確認シート (20)'!Print_Area</vt:lpstr>
      <vt:lpstr>'顧客別確認シート (21)'!Print_Area</vt:lpstr>
      <vt:lpstr>'顧客別確認シート (22)'!Print_Area</vt:lpstr>
      <vt:lpstr>'顧客別確認シート (23)'!Print_Area</vt:lpstr>
      <vt:lpstr>'顧客別確認シート (24)'!Print_Area</vt:lpstr>
      <vt:lpstr>'顧客別確認シート (25)'!Print_Area</vt:lpstr>
      <vt:lpstr>'顧客別確認シート (26)'!Print_Area</vt:lpstr>
      <vt:lpstr>'顧客別確認シート (27)'!Print_Area</vt:lpstr>
      <vt:lpstr>'顧客別確認シート (28)'!Print_Area</vt:lpstr>
      <vt:lpstr>'顧客別確認シート (29)'!Print_Area</vt:lpstr>
      <vt:lpstr>'顧客別確認シート (3)'!Print_Area</vt:lpstr>
      <vt:lpstr>'顧客別確認シート (30)'!Print_Area</vt:lpstr>
      <vt:lpstr>'顧客別確認シート (31)'!Print_Area</vt:lpstr>
      <vt:lpstr>'顧客別確認シート (32)'!Print_Area</vt:lpstr>
      <vt:lpstr>'顧客別確認シート (33)'!Print_Area</vt:lpstr>
      <vt:lpstr>'顧客別確認シート (34)'!Print_Area</vt:lpstr>
      <vt:lpstr>'顧客別確認シート (35)'!Print_Area</vt:lpstr>
      <vt:lpstr>'顧客別確認シート (36)'!Print_Area</vt:lpstr>
      <vt:lpstr>'顧客別確認シート (37)'!Print_Area</vt:lpstr>
      <vt:lpstr>'顧客別確認シート (38)'!Print_Area</vt:lpstr>
      <vt:lpstr>'顧客別確認シート (39)'!Print_Area</vt:lpstr>
      <vt:lpstr>'顧客別確認シート (4)'!Print_Area</vt:lpstr>
      <vt:lpstr>'顧客別確認シート (40)'!Print_Area</vt:lpstr>
      <vt:lpstr>'顧客別確認シート (41)'!Print_Area</vt:lpstr>
      <vt:lpstr>'顧客別確認シート (42)'!Print_Area</vt:lpstr>
      <vt:lpstr>'顧客別確認シート (43)'!Print_Area</vt:lpstr>
      <vt:lpstr>'顧客別確認シート (44)'!Print_Area</vt:lpstr>
      <vt:lpstr>'顧客別確認シート (45)'!Print_Area</vt:lpstr>
      <vt:lpstr>'顧客別確認シート (46)'!Print_Area</vt:lpstr>
      <vt:lpstr>'顧客別確認シート (47)'!Print_Area</vt:lpstr>
      <vt:lpstr>'顧客別確認シート (48)'!Print_Area</vt:lpstr>
      <vt:lpstr>'顧客別確認シート (49)'!Print_Area</vt:lpstr>
      <vt:lpstr>'顧客別確認シート (5)'!Print_Area</vt:lpstr>
      <vt:lpstr>'顧客別確認シート (50)'!Print_Area</vt:lpstr>
      <vt:lpstr>'顧客別確認シート (6)'!Print_Area</vt:lpstr>
      <vt:lpstr>'顧客別確認シート (7)'!Print_Area</vt:lpstr>
      <vt:lpstr>'顧客別確認シート (8)'!Print_Area</vt:lpstr>
      <vt:lpstr>'顧客別確認シート 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2019-01-09T06:54:45Z</cp:lastPrinted>
  <dcterms:created xsi:type="dcterms:W3CDTF">2018-04-03T01:50:55Z</dcterms:created>
  <dcterms:modified xsi:type="dcterms:W3CDTF">2020-01-06T05:46:34Z</dcterms:modified>
</cp:coreProperties>
</file>